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5BCB024-22E2-4CC9-89AF-77CFDA5A0C69}" xr6:coauthVersionLast="47" xr6:coauthVersionMax="47" xr10:uidLastSave="{00000000-0000-0000-0000-000000000000}"/>
  <bookViews>
    <workbookView xWindow="2340" yWindow="1170" windowWidth="21240" windowHeight="15030" tabRatio="571" xr2:uid="{00000000-000D-0000-FFFF-FFFF00000000}"/>
  </bookViews>
  <sheets>
    <sheet name="Молодежь и дети" sheetId="4" r:id="rId1"/>
    <sheet name="Инфраструктура для жизни" sheetId="2" r:id="rId2"/>
    <sheet name="Эффективная конкурентная эконом" sheetId="5" r:id="rId3"/>
  </sheets>
  <definedNames>
    <definedName name="_xlnm.Print_Titles" localSheetId="1">'Инфраструктура для жизни'!$2:$4</definedName>
    <definedName name="_xlnm.Print_Titles" localSheetId="0">'Молодежь и дети'!$3:$5</definedName>
    <definedName name="_xlnm.Print_Titles" localSheetId="2">'Эффективная конкурентная эконом'!$3:$5</definedName>
    <definedName name="_xlnm.Print_Area" localSheetId="1">'Инфраструктура для жизни'!$A$1:$L$22</definedName>
    <definedName name="_xlnm.Print_Area" localSheetId="0">'Молодежь и дети'!$A$1:$L$16</definedName>
    <definedName name="_xlnm.Print_Area" localSheetId="2">'Эффективная конкурентная эконом'!$A$1:$L$11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7" i="5"/>
  <c r="H6" i="2" l="1"/>
  <c r="G6" i="2"/>
  <c r="H17" i="2"/>
  <c r="G17" i="2"/>
  <c r="H12" i="4"/>
  <c r="H7" i="4"/>
  <c r="G7" i="4"/>
</calcChain>
</file>

<file path=xl/sharedStrings.xml><?xml version="1.0" encoding="utf-8"?>
<sst xmlns="http://schemas.openxmlformats.org/spreadsheetml/2006/main" count="146" uniqueCount="61">
  <si>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</si>
  <si>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</si>
  <si>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</si>
  <si>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</si>
  <si>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</si>
  <si>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</si>
  <si>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</si>
  <si>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</si>
  <si>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</si>
  <si>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</si>
  <si>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</si>
  <si>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</si>
  <si>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</si>
  <si>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</si>
  <si>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</si>
  <si>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не установлено </t>
  </si>
  <si>
    <t xml:space="preserve"> - 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</si>
  <si>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</si>
  <si>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10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</si>
  <si>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</si>
  <si>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</si>
  <si>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>Формирование комфортной городской среды</t>
  </si>
  <si>
    <t>Жилье</t>
  </si>
  <si>
    <t xml:space="preserve">местный бюджет </t>
  </si>
  <si>
    <t>-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</si>
  <si>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</si>
  <si>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>Катышева Ю.Р. - директор департамента экономического развития администрации Нефтеюганского района</t>
  </si>
  <si>
    <t>Целевое значение на 2025 год</t>
  </si>
  <si>
    <t xml:space="preserve">План на 2025 год
</t>
  </si>
  <si>
    <t>Национальный проект Российской Федерации «Молодежь и дети»</t>
  </si>
  <si>
    <t>Исполнение на 28.02.2025</t>
  </si>
  <si>
    <t>Национальный проект Российской Федерации «Эфективная конкурентная экономика»</t>
  </si>
  <si>
    <t xml:space="preserve">Модернизация  коммунальной инфраструктуры </t>
  </si>
  <si>
    <t>Национальный проект Российской Федерации «Инфраструктура для жизни»</t>
  </si>
  <si>
    <t xml:space="preserve">Ченцова М.А.-  заместитель главы Нефтеюганского района </t>
  </si>
  <si>
    <t>Гончаренко Татьяна Леонидовна - начальник отдела по реализации жилищных программ департамента имужественных отношений Нефтеюганского района</t>
  </si>
  <si>
    <t>Исполнено на 28.02.2025</t>
  </si>
  <si>
    <t>Исполнение
на 28.02.2025</t>
  </si>
  <si>
    <t>Исполнено
на 28.02.2025</t>
  </si>
  <si>
    <t>План 
на 2025 год</t>
  </si>
  <si>
    <t>Информация о реализации региональных проектов, входящих в состав национальных проектов Российской
Федерации за февраль 2025 года</t>
  </si>
  <si>
    <t>не установлен</t>
  </si>
  <si>
    <t>Доля детей в возрасте от 5 до 18 лет, охваченных услугами дополнительного образования</t>
  </si>
  <si>
    <t>Доля детей и молодежи в возрасте от 7 до 35 лет, у которых выявлены выдающиеся способности и таланты</t>
  </si>
  <si>
    <t>87,7700</t>
  </si>
  <si>
    <t>0,4600</t>
  </si>
  <si>
    <t>Ченцова М.А.-  заместитель главы Нефтеюганского района</t>
  </si>
  <si>
    <t xml:space="preserve">Покровская О.В - 
начальник отдела градостроительного развития территории комитета градостроительства и землепользования  Нефтеюганского района </t>
  </si>
  <si>
    <t>Педагоги и наставники</t>
  </si>
  <si>
    <t>Все лучшее детям</t>
  </si>
  <si>
    <t>Малое и среднее предпринимательство и поддержка индивидуальной предпринимательской инициативы</t>
  </si>
  <si>
    <t>В 2025 году в Нефтеюганском районе планируется  к вводу 31 000,00 кв.м.жилья, в том числе МКД - 21 000,00 кв.м.жилья, ИЖС - 10 000,00 кв.м.жилья. Введено в эксплуатацию 0,00 кв.м.жилья.</t>
  </si>
  <si>
    <t xml:space="preserve">Запланировано благоустройство рекреационно-досуговой зоны общественной территории "Берег озера Сырковый Сор" на территории поселка Салым.
1. Заключено соглашение о предоставлении субсидии из бюджета Ханты-Мансийского автономного округа - Югры от 06.02.2025 №№ 71818000-1-2025-007.                                                                                                                                                                   2.  Заключено соглашения  о предоставлении субсидии из бюджета Нефтеюганского района от 13.02.2025 №32.                                                                                                                                                                                                         3.  С 14.02.2025 по 24.02.2025 - проведен электронный аукцион.                                                                                                        4. 25.02.2025 - опубликован протокол итогов определения поставщика.                                                                                                                 5.  28.02.2025 - дата подписания проекта контракта поставщиком.                                                                                                      6. Ориентировочная дата заключения контракта 14.03.2025.   </t>
  </si>
  <si>
    <r>
      <t>Заключено соглашение о предоставлении субсидии местному бюджету из бюджета Ханты-Мансийского автономного округа – Югры от 06.</t>
    </r>
    <r>
      <rPr>
        <sz val="18"/>
        <rFont val="Times New Roman"/>
        <family val="1"/>
        <charset val="204"/>
      </rPr>
      <t>02.2025</t>
    </r>
    <r>
      <rPr>
        <sz val="18"/>
        <color theme="1"/>
        <rFont val="Times New Roman"/>
        <family val="1"/>
        <charset val="204"/>
      </rPr>
      <t xml:space="preserve"> № МСПI4 2024 - 18                    </t>
    </r>
  </si>
  <si>
    <t>В государственном информационном ресурсе одаренных детей Нефтеюганского района - 31 чел, что составляет 0,17 %. 
(Плановый показатель расчитан исходя из завышенной демографии - 18 633).</t>
  </si>
  <si>
    <t xml:space="preserve">Исполнение за март 2025 - 58,9 %.  5291 детей охвачено дополнительным образованием, что составляет 100 % детей, посещающих школы и детские сады района.
(Плановый показатель расчитан исходя из завышенной демографии - 8 985). </t>
  </si>
  <si>
    <t>,</t>
  </si>
  <si>
    <t xml:space="preserve"> Михалев Владлен Геннадьевич 
       </t>
  </si>
  <si>
    <t>Михалев Владлен Геннадьевич</t>
  </si>
  <si>
    <t xml:space="preserve">Пайвина  Светлана Дмитриевна- заместитель директора  департамента образования  Нефтеюганского района    </t>
  </si>
  <si>
    <t xml:space="preserve">Пайвина  Светлана Дмитриевна- заместитель директора  департамента образования  Нефтеюганского района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</si>
</sst>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000000"/>
    <numFmt numFmtId="168" formatCode="#,##0.000_ ;\-#,##0.000\ "/>
    <numFmt numFmtId="169" formatCode="#,##0.00\ _₽"/>
    <numFmt numFmtId="170" formatCode="0.0"/>
    <numFmt numFmtId="171" formatCode="#,##0.0_ ;\-#,##0.0\ "/>
    <numFmt numFmtId="172" formatCode="#,##0.00_ ;\-#,##0.00\ "/>
  </numFmts>
  <fonts count="14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5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16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" fontId="4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/>
    </xf>
    <xf numFmtId="170" fontId="9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72" fontId="8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164" fontId="8" fillId="3" borderId="0" xfId="0" quotePrefix="1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171" fontId="8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/>
    </xf>
    <xf numFmtId="171" fontId="8" fillId="3" borderId="0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170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/>
    <xf numFmtId="0" fontId="10" fillId="3" borderId="0" xfId="0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vertical="center"/>
    </xf>
    <xf numFmtId="167" fontId="1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1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6" xfId="0" applyNumberFormat="1" applyFont="1" applyFill="1" applyBorder="1" applyAlignment="1">
      <alignment horizontal="center" vertical="center" wrapText="1"/>
    </xf>
    <xf numFmtId="168" fontId="8" fillId="3" borderId="3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left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71" fontId="8" fillId="3" borderId="2" xfId="0" applyNumberFormat="1" applyFont="1" applyFill="1" applyBorder="1" applyAlignment="1">
      <alignment horizontal="center" vertical="center"/>
    </xf>
    <xf numFmtId="171" fontId="8" fillId="3" borderId="6" xfId="0" applyNumberFormat="1" applyFont="1" applyFill="1" applyBorder="1" applyAlignment="1">
      <alignment horizontal="center" vertical="center"/>
    </xf>
    <xf numFmtId="17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showGridLines="0" tabSelected="1" showWhiteSpace="0" view="pageBreakPreview" zoomScale="40" zoomScaleNormal="60" zoomScaleSheetLayoutView="40" zoomScalePageLayoutView="50" workbookViewId="0">
      <selection activeCell="J12" sqref="J12:J13"/>
    </sheetView>
  </sheetViews>
  <sheetFormatPr defaultColWidth="9.140625" defaultRowHeight="20.25" x14ac:dyDescent="0.3"/>
  <cols>
    <col min="1" max="1" width="7.42578125" style="65" customWidth="1"/>
    <col min="2" max="2" width="26.7109375" style="85" customWidth="1"/>
    <col min="3" max="3" width="38.28515625" style="65" customWidth="1"/>
    <col min="4" max="4" width="28.5703125" style="65" customWidth="1"/>
    <col min="5" max="6" width="28.140625" style="65" customWidth="1"/>
    <col min="7" max="7" width="22.85546875" style="65" customWidth="1"/>
    <col min="8" max="8" width="22.140625" style="86" customWidth="1"/>
    <col min="9" max="9" width="17.5703125" style="65" customWidth="1"/>
    <col min="10" max="10" width="169.42578125" style="87" customWidth="1"/>
    <col min="11" max="11" width="28.140625" style="65" customWidth="1"/>
    <col min="12" max="12" width="32" style="65" customWidth="1"/>
    <col min="13" max="16384" width="9.140625" style="65"/>
  </cols>
  <sheetData>
    <row r="1" spans="1:12" ht="44.25" customHeight="1" x14ac:dyDescent="0.3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8" customHeight="1" x14ac:dyDescent="0.3">
      <c r="A2" s="93"/>
      <c r="B2" s="94"/>
      <c r="C2" s="58"/>
      <c r="D2" s="58"/>
      <c r="E2" s="58"/>
      <c r="F2" s="58"/>
      <c r="G2" s="58"/>
      <c r="H2" s="95"/>
      <c r="I2" s="58"/>
      <c r="J2" s="96"/>
      <c r="K2" s="58"/>
      <c r="L2" s="58"/>
    </row>
    <row r="3" spans="1:12" ht="33" customHeight="1" x14ac:dyDescent="0.3">
      <c r="A3" s="98" t="s">
        <v>0</v>
      </c>
      <c r="B3" s="98" t="s">
        <v>1</v>
      </c>
      <c r="C3" s="98" t="s">
        <v>2</v>
      </c>
      <c r="D3" s="98"/>
      <c r="E3" s="98"/>
      <c r="F3" s="98" t="s">
        <v>4</v>
      </c>
      <c r="G3" s="98"/>
      <c r="H3" s="98"/>
      <c r="I3" s="98"/>
      <c r="J3" s="99" t="s">
        <v>5</v>
      </c>
      <c r="K3" s="98" t="s">
        <v>6</v>
      </c>
      <c r="L3" s="98" t="s">
        <v>7</v>
      </c>
    </row>
    <row r="4" spans="1:12" ht="84.75" customHeight="1" x14ac:dyDescent="0.3">
      <c r="A4" s="98"/>
      <c r="B4" s="98"/>
      <c r="C4" s="81" t="s">
        <v>8</v>
      </c>
      <c r="D4" s="81" t="s">
        <v>27</v>
      </c>
      <c r="E4" s="81" t="s">
        <v>37</v>
      </c>
      <c r="F4" s="81" t="s">
        <v>3</v>
      </c>
      <c r="G4" s="81" t="s">
        <v>39</v>
      </c>
      <c r="H4" s="81" t="s">
        <v>38</v>
      </c>
      <c r="I4" s="81" t="s">
        <v>9</v>
      </c>
      <c r="J4" s="99"/>
      <c r="K4" s="98"/>
      <c r="L4" s="98"/>
    </row>
    <row r="5" spans="1:12" x14ac:dyDescent="0.3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53" t="s">
        <v>18</v>
      </c>
      <c r="K5" s="80">
        <v>11</v>
      </c>
      <c r="L5" s="80">
        <v>12</v>
      </c>
    </row>
    <row r="6" spans="1:12" ht="42.75" customHeight="1" x14ac:dyDescent="0.3">
      <c r="A6" s="98" t="s">
        <v>29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ht="27" customHeight="1" x14ac:dyDescent="0.3">
      <c r="A7" s="101">
        <v>1</v>
      </c>
      <c r="B7" s="102" t="s">
        <v>48</v>
      </c>
      <c r="C7" s="106" t="s">
        <v>41</v>
      </c>
      <c r="D7" s="100" t="s">
        <v>24</v>
      </c>
      <c r="E7" s="100" t="s">
        <v>24</v>
      </c>
      <c r="F7" s="54" t="s">
        <v>10</v>
      </c>
      <c r="G7" s="55">
        <f>G8+G9+G10+G11</f>
        <v>0</v>
      </c>
      <c r="H7" s="55">
        <f>H8+H9+H10+H11</f>
        <v>0</v>
      </c>
      <c r="I7" s="56"/>
      <c r="J7" s="104"/>
      <c r="K7" s="174" t="s">
        <v>57</v>
      </c>
      <c r="L7" s="174" t="s">
        <v>60</v>
      </c>
    </row>
    <row r="8" spans="1:12" ht="45.75" customHeight="1" x14ac:dyDescent="0.3">
      <c r="A8" s="101"/>
      <c r="B8" s="102"/>
      <c r="C8" s="106"/>
      <c r="D8" s="100"/>
      <c r="E8" s="100"/>
      <c r="F8" s="82" t="s">
        <v>11</v>
      </c>
      <c r="G8" s="57">
        <v>0</v>
      </c>
      <c r="H8" s="57">
        <v>0</v>
      </c>
      <c r="I8" s="56"/>
      <c r="J8" s="105"/>
      <c r="K8" s="174"/>
      <c r="L8" s="174"/>
    </row>
    <row r="9" spans="1:12" ht="82.5" customHeight="1" x14ac:dyDescent="0.3">
      <c r="A9" s="101"/>
      <c r="B9" s="102"/>
      <c r="C9" s="106"/>
      <c r="D9" s="100"/>
      <c r="E9" s="100"/>
      <c r="F9" s="82" t="s">
        <v>12</v>
      </c>
      <c r="G9" s="57">
        <v>0</v>
      </c>
      <c r="H9" s="57">
        <v>0</v>
      </c>
      <c r="I9" s="56"/>
      <c r="J9" s="105"/>
      <c r="K9" s="174"/>
      <c r="L9" s="174"/>
    </row>
    <row r="10" spans="1:12" ht="27.75" customHeight="1" x14ac:dyDescent="0.3">
      <c r="A10" s="101"/>
      <c r="B10" s="102"/>
      <c r="C10" s="106"/>
      <c r="D10" s="100"/>
      <c r="E10" s="100"/>
      <c r="F10" s="82" t="s">
        <v>13</v>
      </c>
      <c r="G10" s="57">
        <v>0</v>
      </c>
      <c r="H10" s="57">
        <v>0</v>
      </c>
      <c r="I10" s="56"/>
      <c r="J10" s="105"/>
      <c r="K10" s="174"/>
      <c r="L10" s="174"/>
    </row>
    <row r="11" spans="1:12" ht="81.75" customHeight="1" x14ac:dyDescent="0.3">
      <c r="A11" s="101"/>
      <c r="B11" s="102"/>
      <c r="C11" s="106"/>
      <c r="D11" s="100"/>
      <c r="E11" s="100"/>
      <c r="F11" s="82" t="s">
        <v>14</v>
      </c>
      <c r="G11" s="57">
        <v>0</v>
      </c>
      <c r="H11" s="57">
        <v>0</v>
      </c>
      <c r="I11" s="56"/>
      <c r="J11" s="105"/>
      <c r="K11" s="174"/>
      <c r="L11" s="174"/>
    </row>
    <row r="12" spans="1:12" ht="119.25" customHeight="1" x14ac:dyDescent="0.3">
      <c r="A12" s="101">
        <v>2</v>
      </c>
      <c r="B12" s="102" t="s">
        <v>49</v>
      </c>
      <c r="C12" s="106" t="s">
        <v>42</v>
      </c>
      <c r="D12" s="108" t="s">
        <v>44</v>
      </c>
      <c r="E12" s="109">
        <v>58.9</v>
      </c>
      <c r="F12" s="54" t="s">
        <v>10</v>
      </c>
      <c r="G12" s="55">
        <f>G13+G14+G15+G16</f>
        <v>0</v>
      </c>
      <c r="H12" s="55">
        <f>H13+H14+H15+H16</f>
        <v>0</v>
      </c>
      <c r="I12" s="56"/>
      <c r="J12" s="110" t="s">
        <v>55</v>
      </c>
      <c r="K12" s="174" t="s">
        <v>58</v>
      </c>
      <c r="L12" s="174" t="s">
        <v>59</v>
      </c>
    </row>
    <row r="13" spans="1:12" ht="102.75" customHeight="1" x14ac:dyDescent="0.3">
      <c r="A13" s="101"/>
      <c r="B13" s="102"/>
      <c r="C13" s="106"/>
      <c r="D13" s="108"/>
      <c r="E13" s="109"/>
      <c r="F13" s="82" t="s">
        <v>11</v>
      </c>
      <c r="G13" s="55">
        <v>0</v>
      </c>
      <c r="H13" s="55">
        <v>0</v>
      </c>
      <c r="I13" s="59"/>
      <c r="J13" s="110"/>
      <c r="K13" s="174"/>
      <c r="L13" s="174"/>
    </row>
    <row r="14" spans="1:12" ht="72" customHeight="1" x14ac:dyDescent="0.3">
      <c r="A14" s="101"/>
      <c r="B14" s="102"/>
      <c r="C14" s="106" t="s">
        <v>43</v>
      </c>
      <c r="D14" s="108" t="s">
        <v>45</v>
      </c>
      <c r="E14" s="109">
        <v>0.2</v>
      </c>
      <c r="F14" s="82" t="s">
        <v>12</v>
      </c>
      <c r="G14" s="55">
        <v>0</v>
      </c>
      <c r="H14" s="55">
        <v>0</v>
      </c>
      <c r="I14" s="59"/>
      <c r="J14" s="110" t="s">
        <v>54</v>
      </c>
      <c r="K14" s="174"/>
      <c r="L14" s="174"/>
    </row>
    <row r="15" spans="1:12" ht="46.5" customHeight="1" x14ac:dyDescent="0.3">
      <c r="A15" s="101"/>
      <c r="B15" s="102"/>
      <c r="C15" s="106"/>
      <c r="D15" s="108"/>
      <c r="E15" s="109"/>
      <c r="F15" s="82" t="s">
        <v>13</v>
      </c>
      <c r="G15" s="55">
        <v>0</v>
      </c>
      <c r="H15" s="55">
        <v>0</v>
      </c>
      <c r="I15" s="59"/>
      <c r="J15" s="110"/>
      <c r="K15" s="174"/>
      <c r="L15" s="174"/>
    </row>
    <row r="16" spans="1:12" ht="130.5" customHeight="1" x14ac:dyDescent="0.3">
      <c r="A16" s="101"/>
      <c r="B16" s="102"/>
      <c r="C16" s="106"/>
      <c r="D16" s="108"/>
      <c r="E16" s="109"/>
      <c r="F16" s="82" t="s">
        <v>14</v>
      </c>
      <c r="G16" s="55">
        <v>0</v>
      </c>
      <c r="H16" s="55">
        <v>0</v>
      </c>
      <c r="I16" s="59"/>
      <c r="J16" s="110"/>
      <c r="K16" s="174"/>
      <c r="L16" s="174"/>
    </row>
    <row r="17" spans="1:12" s="107" customFormat="1" ht="170.25" customHeight="1" x14ac:dyDescent="0.25"/>
    <row r="18" spans="1:12" ht="338.25" customHeight="1" x14ac:dyDescent="0.3">
      <c r="A18" s="60"/>
      <c r="B18" s="21"/>
      <c r="C18" s="40"/>
      <c r="D18" s="61"/>
      <c r="E18" s="62"/>
      <c r="F18" s="28"/>
      <c r="G18" s="29"/>
      <c r="H18" s="63"/>
      <c r="I18" s="31"/>
      <c r="J18" s="40"/>
      <c r="K18" s="64"/>
      <c r="L18" s="64"/>
    </row>
    <row r="19" spans="1:12" ht="69.75" customHeight="1" x14ac:dyDescent="0.3">
      <c r="A19" s="60"/>
      <c r="B19" s="21"/>
      <c r="C19" s="22"/>
      <c r="D19" s="23"/>
      <c r="E19" s="23"/>
      <c r="F19" s="28"/>
      <c r="G19" s="29"/>
      <c r="H19" s="63"/>
      <c r="I19" s="31"/>
      <c r="J19" s="22"/>
      <c r="K19" s="64"/>
      <c r="L19" s="64"/>
    </row>
    <row r="20" spans="1:12" ht="58.5" customHeight="1" x14ac:dyDescent="0.3">
      <c r="A20" s="60"/>
      <c r="B20" s="21"/>
      <c r="C20" s="22"/>
      <c r="D20" s="23"/>
      <c r="E20" s="23"/>
      <c r="F20" s="28"/>
      <c r="G20" s="29"/>
      <c r="H20" s="29"/>
      <c r="I20" s="31"/>
      <c r="J20" s="66"/>
      <c r="K20" s="64"/>
      <c r="L20" s="64"/>
    </row>
    <row r="21" spans="1:12" ht="87" customHeight="1" x14ac:dyDescent="0.3">
      <c r="A21" s="60"/>
      <c r="B21" s="21"/>
      <c r="C21" s="22"/>
      <c r="D21" s="23"/>
      <c r="E21" s="23"/>
      <c r="F21" s="21"/>
      <c r="G21" s="29"/>
      <c r="H21" s="29"/>
      <c r="I21" s="31"/>
      <c r="J21" s="66"/>
      <c r="K21" s="64"/>
      <c r="L21" s="64"/>
    </row>
    <row r="22" spans="1:12" ht="369.75" customHeight="1" x14ac:dyDescent="0.3">
      <c r="A22" s="60"/>
      <c r="B22" s="21"/>
      <c r="C22" s="40"/>
      <c r="D22" s="61"/>
      <c r="E22" s="61"/>
      <c r="F22" s="21"/>
      <c r="G22" s="29"/>
      <c r="H22" s="29"/>
      <c r="I22" s="31"/>
      <c r="J22" s="40"/>
      <c r="L22" s="64"/>
    </row>
    <row r="23" spans="1:12" ht="278.25" customHeight="1" x14ac:dyDescent="0.3">
      <c r="A23" s="21"/>
      <c r="B23" s="21"/>
      <c r="C23" s="22"/>
      <c r="D23" s="23"/>
      <c r="E23" s="23"/>
      <c r="F23" s="24"/>
      <c r="G23" s="25"/>
      <c r="H23" s="26"/>
      <c r="I23" s="27"/>
      <c r="J23" s="22"/>
      <c r="K23" s="64"/>
      <c r="L23" s="64"/>
    </row>
    <row r="24" spans="1:12" ht="27" customHeight="1" x14ac:dyDescent="0.3">
      <c r="A24" s="21"/>
      <c r="B24" s="21"/>
      <c r="C24" s="22"/>
      <c r="D24" s="23"/>
      <c r="E24" s="23"/>
      <c r="F24" s="24"/>
      <c r="G24" s="25"/>
      <c r="H24" s="26"/>
      <c r="I24" s="27"/>
      <c r="J24" s="22"/>
      <c r="K24" s="64"/>
      <c r="L24" s="64"/>
    </row>
    <row r="25" spans="1:12" ht="59.25" customHeight="1" x14ac:dyDescent="0.3">
      <c r="A25" s="21"/>
      <c r="B25" s="21"/>
      <c r="C25" s="22"/>
      <c r="D25" s="23"/>
      <c r="E25" s="23"/>
      <c r="F25" s="28"/>
      <c r="G25" s="29"/>
      <c r="H25" s="30"/>
      <c r="I25" s="31"/>
      <c r="J25" s="22"/>
      <c r="K25" s="64"/>
      <c r="L25" s="64"/>
    </row>
    <row r="26" spans="1:12" ht="153" customHeight="1" x14ac:dyDescent="0.3">
      <c r="A26" s="21"/>
      <c r="B26" s="21"/>
      <c r="C26" s="22"/>
      <c r="D26" s="23"/>
      <c r="E26" s="23"/>
      <c r="F26" s="28"/>
      <c r="G26" s="29"/>
      <c r="H26" s="32"/>
      <c r="I26" s="33"/>
      <c r="J26" s="22"/>
      <c r="K26" s="64"/>
      <c r="L26" s="64"/>
    </row>
    <row r="27" spans="1:12" ht="148.5" customHeight="1" x14ac:dyDescent="0.3">
      <c r="A27" s="21"/>
      <c r="B27" s="21"/>
      <c r="C27" s="22"/>
      <c r="D27" s="23"/>
      <c r="E27" s="23"/>
      <c r="F27" s="28"/>
      <c r="G27" s="29"/>
      <c r="H27" s="34"/>
      <c r="I27" s="35"/>
      <c r="J27" s="22"/>
      <c r="K27" s="64"/>
      <c r="L27" s="64"/>
    </row>
    <row r="28" spans="1:12" ht="132" customHeight="1" x14ac:dyDescent="0.3">
      <c r="A28" s="21"/>
      <c r="B28" s="21"/>
      <c r="C28" s="22"/>
      <c r="D28" s="23"/>
      <c r="E28" s="23"/>
      <c r="F28" s="28"/>
      <c r="G28" s="29"/>
      <c r="H28" s="29"/>
      <c r="I28" s="31"/>
      <c r="J28" s="22"/>
      <c r="K28" s="64"/>
      <c r="L28" s="64"/>
    </row>
    <row r="29" spans="1:12" ht="192" customHeight="1" x14ac:dyDescent="0.3">
      <c r="A29" s="21"/>
      <c r="B29" s="21"/>
      <c r="C29" s="21"/>
      <c r="D29" s="21"/>
      <c r="E29" s="36"/>
      <c r="F29" s="21"/>
      <c r="G29" s="37"/>
      <c r="H29" s="38"/>
      <c r="I29" s="39"/>
      <c r="J29" s="22"/>
      <c r="K29" s="67"/>
      <c r="L29" s="64"/>
    </row>
    <row r="30" spans="1:12" ht="51" customHeight="1" x14ac:dyDescent="0.3">
      <c r="A30" s="21"/>
      <c r="B30" s="21"/>
      <c r="C30" s="21"/>
      <c r="D30" s="21"/>
      <c r="E30" s="36"/>
      <c r="F30" s="21"/>
      <c r="G30" s="37"/>
      <c r="H30" s="38"/>
      <c r="I30" s="39"/>
      <c r="J30" s="22"/>
      <c r="K30" s="67"/>
      <c r="L30" s="64"/>
    </row>
    <row r="31" spans="1:12" ht="24.75" customHeight="1" x14ac:dyDescent="0.3">
      <c r="A31" s="21"/>
      <c r="B31" s="21"/>
      <c r="C31" s="21"/>
      <c r="D31" s="21"/>
      <c r="E31" s="36"/>
      <c r="F31" s="21"/>
      <c r="G31" s="37"/>
      <c r="H31" s="38"/>
      <c r="I31" s="39"/>
      <c r="J31" s="22"/>
      <c r="K31" s="67"/>
      <c r="L31" s="64"/>
    </row>
    <row r="32" spans="1:12" ht="375" customHeight="1" x14ac:dyDescent="0.3">
      <c r="A32" s="21"/>
      <c r="B32" s="21"/>
      <c r="C32" s="40"/>
      <c r="D32" s="41"/>
      <c r="E32" s="41"/>
      <c r="F32" s="28"/>
      <c r="G32" s="42"/>
      <c r="H32" s="42"/>
      <c r="I32" s="43"/>
      <c r="J32" s="40"/>
      <c r="K32" s="67"/>
      <c r="L32" s="64"/>
    </row>
    <row r="33" spans="1:12" ht="20.25" customHeight="1" x14ac:dyDescent="0.3">
      <c r="G33" s="88"/>
      <c r="H33" s="89"/>
      <c r="I33" s="88"/>
      <c r="J33" s="90"/>
      <c r="K33" s="67"/>
      <c r="L33" s="64"/>
    </row>
    <row r="34" spans="1:12" ht="20.25" customHeight="1" x14ac:dyDescent="0.3">
      <c r="A34" s="91"/>
      <c r="B34" s="92"/>
      <c r="C34" s="92"/>
      <c r="D34" s="92"/>
      <c r="E34" s="92"/>
      <c r="F34" s="92"/>
      <c r="G34" s="92"/>
      <c r="H34" s="92"/>
      <c r="I34" s="92"/>
      <c r="J34" s="90"/>
      <c r="K34" s="67"/>
      <c r="L34" s="64"/>
    </row>
    <row r="35" spans="1:12" x14ac:dyDescent="0.3">
      <c r="A35" s="92"/>
      <c r="B35" s="92"/>
      <c r="C35" s="92"/>
      <c r="D35" s="92"/>
      <c r="E35" s="92"/>
      <c r="F35" s="92"/>
      <c r="G35" s="92"/>
      <c r="H35" s="92"/>
      <c r="I35" s="92"/>
      <c r="J35" s="90"/>
    </row>
    <row r="36" spans="1:12" x14ac:dyDescent="0.3">
      <c r="A36" s="92"/>
      <c r="B36" s="92"/>
      <c r="C36" s="92"/>
      <c r="D36" s="92"/>
      <c r="E36" s="92"/>
      <c r="F36" s="92"/>
      <c r="G36" s="92"/>
      <c r="H36" s="92"/>
      <c r="I36" s="92"/>
      <c r="J36" s="90"/>
    </row>
    <row r="37" spans="1:12" x14ac:dyDescent="0.3">
      <c r="G37" s="88"/>
      <c r="H37" s="89"/>
      <c r="I37" s="88"/>
      <c r="J37" s="90"/>
    </row>
    <row r="38" spans="1:12" x14ac:dyDescent="0.3">
      <c r="G38" s="88"/>
      <c r="H38" s="89"/>
      <c r="I38" s="88"/>
      <c r="J38" s="90"/>
    </row>
    <row r="39" spans="1:12" x14ac:dyDescent="0.3">
      <c r="G39" s="88"/>
      <c r="H39" s="89"/>
      <c r="I39" s="88"/>
      <c r="J39" s="90"/>
    </row>
    <row r="40" spans="1:12" x14ac:dyDescent="0.3">
      <c r="G40" s="88"/>
      <c r="H40" s="89"/>
      <c r="I40" s="88"/>
      <c r="J40" s="90"/>
    </row>
    <row r="41" spans="1:12" x14ac:dyDescent="0.3">
      <c r="G41" s="88"/>
      <c r="H41" s="89"/>
      <c r="I41" s="88"/>
    </row>
    <row r="42" spans="1:12" x14ac:dyDescent="0.3">
      <c r="G42" s="88"/>
      <c r="H42" s="89"/>
      <c r="I42" s="88"/>
    </row>
    <row r="43" spans="1:12" x14ac:dyDescent="0.3">
      <c r="G43" s="88"/>
      <c r="H43" s="89"/>
      <c r="I43" s="88"/>
    </row>
    <row r="44" spans="1:12" x14ac:dyDescent="0.3">
      <c r="G44" s="88"/>
      <c r="H44" s="89"/>
      <c r="I44" s="88"/>
    </row>
  </sheetData>
  <mergeCells count="30">
    <mergeCell ref="A17:XFD17"/>
    <mergeCell ref="C12:C13"/>
    <mergeCell ref="C14:C16"/>
    <mergeCell ref="D12:D13"/>
    <mergeCell ref="D14:D16"/>
    <mergeCell ref="E12:E13"/>
    <mergeCell ref="E14:E16"/>
    <mergeCell ref="J12:J13"/>
    <mergeCell ref="J14:J16"/>
    <mergeCell ref="L12:L16"/>
    <mergeCell ref="K12:K16"/>
    <mergeCell ref="D7:D11"/>
    <mergeCell ref="A12:A16"/>
    <mergeCell ref="B12:B16"/>
    <mergeCell ref="A6:L6"/>
    <mergeCell ref="A7:A11"/>
    <mergeCell ref="B7:B11"/>
    <mergeCell ref="K7:K11"/>
    <mergeCell ref="L7:L11"/>
    <mergeCell ref="J7:J11"/>
    <mergeCell ref="E7:E11"/>
    <mergeCell ref="C7:C11"/>
    <mergeCell ref="A1:L1"/>
    <mergeCell ref="A3:A4"/>
    <mergeCell ref="B3:B4"/>
    <mergeCell ref="C3:E3"/>
    <mergeCell ref="J3:J4"/>
    <mergeCell ref="K3:K4"/>
    <mergeCell ref="L3:L4"/>
    <mergeCell ref="F3:I3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17" max="11" man="1"/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5"/>
  <sheetViews>
    <sheetView view="pageBreakPreview" topLeftCell="B10" zoomScale="70" zoomScaleNormal="70" zoomScaleSheetLayoutView="70" zoomScalePageLayoutView="64" workbookViewId="0">
      <selection activeCell="J17" sqref="J17:J22"/>
    </sheetView>
  </sheetViews>
  <sheetFormatPr defaultColWidth="9.140625" defaultRowHeight="15.75" x14ac:dyDescent="0.25"/>
  <cols>
    <col min="1" max="1" width="8" style="2" customWidth="1"/>
    <col min="2" max="2" width="23.5703125" style="4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5" customWidth="1"/>
    <col min="8" max="8" width="20.5703125" style="2" customWidth="1"/>
    <col min="9" max="9" width="20.7109375" style="2" customWidth="1"/>
    <col min="10" max="10" width="120.28515625" style="2" customWidth="1"/>
    <col min="11" max="11" width="33" style="2" customWidth="1"/>
    <col min="12" max="12" width="38" style="2" customWidth="1"/>
    <col min="13" max="13" width="10.5703125" style="2" bestFit="1" customWidth="1"/>
    <col min="14" max="16384" width="9.140625" style="2"/>
  </cols>
  <sheetData>
    <row r="1" spans="1:55" ht="44.25" customHeight="1" x14ac:dyDescent="0.25">
      <c r="A1" s="136" t="s">
        <v>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55" ht="36" customHeight="1" x14ac:dyDescent="0.25">
      <c r="A2" s="98" t="s">
        <v>0</v>
      </c>
      <c r="B2" s="98" t="s">
        <v>1</v>
      </c>
      <c r="C2" s="98" t="s">
        <v>2</v>
      </c>
      <c r="D2" s="98"/>
      <c r="E2" s="98"/>
      <c r="F2" s="98" t="s">
        <v>3</v>
      </c>
      <c r="G2" s="98" t="s">
        <v>4</v>
      </c>
      <c r="H2" s="98"/>
      <c r="I2" s="98"/>
      <c r="J2" s="98" t="s">
        <v>5</v>
      </c>
      <c r="K2" s="98" t="s">
        <v>6</v>
      </c>
      <c r="L2" s="138" t="s">
        <v>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91.5" customHeight="1" x14ac:dyDescent="0.25">
      <c r="A3" s="98"/>
      <c r="B3" s="98"/>
      <c r="C3" s="11" t="s">
        <v>8</v>
      </c>
      <c r="D3" s="11" t="s">
        <v>27</v>
      </c>
      <c r="E3" s="11" t="s">
        <v>30</v>
      </c>
      <c r="F3" s="98"/>
      <c r="G3" s="11" t="s">
        <v>39</v>
      </c>
      <c r="H3" s="11" t="s">
        <v>38</v>
      </c>
      <c r="I3" s="11" t="s">
        <v>9</v>
      </c>
      <c r="J3" s="98"/>
      <c r="K3" s="98"/>
      <c r="L3" s="1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20.25" x14ac:dyDescent="0.25">
      <c r="A4" s="12">
        <v>1</v>
      </c>
      <c r="B4" s="12">
        <v>2</v>
      </c>
      <c r="C4" s="11">
        <v>3</v>
      </c>
      <c r="D4" s="11">
        <v>4</v>
      </c>
      <c r="E4" s="11">
        <v>5</v>
      </c>
      <c r="F4" s="11">
        <v>6</v>
      </c>
      <c r="G4" s="13">
        <v>7</v>
      </c>
      <c r="H4" s="11">
        <v>8</v>
      </c>
      <c r="I4" s="11">
        <v>9</v>
      </c>
      <c r="J4" s="11">
        <v>10</v>
      </c>
      <c r="K4" s="11">
        <v>11</v>
      </c>
      <c r="L4" s="14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27.75" customHeight="1" x14ac:dyDescent="0.25">
      <c r="A5" s="98" t="s">
        <v>33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s="3" customFormat="1" ht="29.25" customHeight="1" x14ac:dyDescent="0.25">
      <c r="A6" s="116">
        <v>1</v>
      </c>
      <c r="B6" s="111" t="s">
        <v>21</v>
      </c>
      <c r="C6" s="153" t="s">
        <v>41</v>
      </c>
      <c r="D6" s="156" t="s">
        <v>24</v>
      </c>
      <c r="E6" s="159" t="s">
        <v>24</v>
      </c>
      <c r="F6" s="77" t="s">
        <v>10</v>
      </c>
      <c r="G6" s="6">
        <f>G7+G8+G9+G11</f>
        <v>10011</v>
      </c>
      <c r="H6" s="6">
        <f>H7+H8+H9+H11</f>
        <v>0</v>
      </c>
      <c r="I6" s="78" t="s">
        <v>24</v>
      </c>
      <c r="J6" s="149" t="s">
        <v>52</v>
      </c>
      <c r="K6" s="128" t="s">
        <v>46</v>
      </c>
      <c r="L6" s="128" t="s">
        <v>47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 s="9" customFormat="1" ht="44.25" customHeight="1" x14ac:dyDescent="0.25">
      <c r="A7" s="117"/>
      <c r="B7" s="112"/>
      <c r="C7" s="154"/>
      <c r="D7" s="157"/>
      <c r="E7" s="160"/>
      <c r="F7" s="72" t="s">
        <v>11</v>
      </c>
      <c r="G7" s="71">
        <v>3123</v>
      </c>
      <c r="H7" s="6">
        <v>0</v>
      </c>
      <c r="I7" s="46" t="s">
        <v>24</v>
      </c>
      <c r="J7" s="150"/>
      <c r="K7" s="129"/>
      <c r="L7" s="12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s="9" customFormat="1" ht="198" customHeight="1" x14ac:dyDescent="0.25">
      <c r="A8" s="117"/>
      <c r="B8" s="112"/>
      <c r="C8" s="154"/>
      <c r="D8" s="157"/>
      <c r="E8" s="160"/>
      <c r="F8" s="72" t="s">
        <v>12</v>
      </c>
      <c r="G8" s="71">
        <v>4885.8</v>
      </c>
      <c r="H8" s="6">
        <v>0</v>
      </c>
      <c r="I8" s="46" t="s">
        <v>24</v>
      </c>
      <c r="J8" s="150"/>
      <c r="K8" s="129"/>
      <c r="L8" s="12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s="9" customFormat="1" ht="51" customHeight="1" x14ac:dyDescent="0.25">
      <c r="A9" s="117"/>
      <c r="B9" s="112"/>
      <c r="C9" s="154"/>
      <c r="D9" s="157"/>
      <c r="E9" s="160"/>
      <c r="F9" s="130" t="s">
        <v>13</v>
      </c>
      <c r="G9" s="132">
        <v>2002.2</v>
      </c>
      <c r="H9" s="134">
        <v>0</v>
      </c>
      <c r="I9" s="146" t="s">
        <v>24</v>
      </c>
      <c r="J9" s="150"/>
      <c r="K9" s="129"/>
      <c r="L9" s="12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s="9" customFormat="1" ht="50.25" customHeight="1" x14ac:dyDescent="0.25">
      <c r="A10" s="117"/>
      <c r="B10" s="112"/>
      <c r="C10" s="154"/>
      <c r="D10" s="157"/>
      <c r="E10" s="160"/>
      <c r="F10" s="131"/>
      <c r="G10" s="133"/>
      <c r="H10" s="135"/>
      <c r="I10" s="147"/>
      <c r="J10" s="150"/>
      <c r="K10" s="129"/>
      <c r="L10" s="12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s="9" customFormat="1" ht="69.75" customHeight="1" x14ac:dyDescent="0.25">
      <c r="A11" s="117"/>
      <c r="B11" s="112"/>
      <c r="C11" s="155"/>
      <c r="D11" s="158"/>
      <c r="E11" s="161"/>
      <c r="F11" s="72" t="s">
        <v>14</v>
      </c>
      <c r="G11" s="6">
        <v>0</v>
      </c>
      <c r="H11" s="6">
        <v>0</v>
      </c>
      <c r="I11" s="44"/>
      <c r="J11" s="151"/>
      <c r="K11" s="129"/>
      <c r="L11" s="12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s="3" customFormat="1" ht="28.5" customHeight="1" x14ac:dyDescent="0.25">
      <c r="A12" s="101">
        <v>2</v>
      </c>
      <c r="B12" s="111" t="s">
        <v>22</v>
      </c>
      <c r="C12" s="114" t="s">
        <v>41</v>
      </c>
      <c r="D12" s="115" t="s">
        <v>24</v>
      </c>
      <c r="E12" s="115" t="s">
        <v>24</v>
      </c>
      <c r="F12" s="77" t="s">
        <v>10</v>
      </c>
      <c r="G12" s="44" t="s">
        <v>24</v>
      </c>
      <c r="H12" s="44" t="s">
        <v>24</v>
      </c>
      <c r="I12" s="44" t="s">
        <v>24</v>
      </c>
      <c r="J12" s="148" t="s">
        <v>51</v>
      </c>
      <c r="K12" s="103" t="s">
        <v>34</v>
      </c>
      <c r="L12" s="103" t="s">
        <v>35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s="3" customFormat="1" ht="44.25" customHeight="1" x14ac:dyDescent="0.25">
      <c r="A13" s="101"/>
      <c r="B13" s="112"/>
      <c r="C13" s="114"/>
      <c r="D13" s="115"/>
      <c r="E13" s="115"/>
      <c r="F13" s="72" t="s">
        <v>11</v>
      </c>
      <c r="G13" s="44" t="s">
        <v>24</v>
      </c>
      <c r="H13" s="44" t="s">
        <v>24</v>
      </c>
      <c r="I13" s="44" t="s">
        <v>24</v>
      </c>
      <c r="J13" s="148"/>
      <c r="K13" s="103"/>
      <c r="L13" s="10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s="3" customFormat="1" ht="64.5" customHeight="1" x14ac:dyDescent="0.25">
      <c r="A14" s="101"/>
      <c r="B14" s="112"/>
      <c r="C14" s="114"/>
      <c r="D14" s="115"/>
      <c r="E14" s="115"/>
      <c r="F14" s="72" t="s">
        <v>12</v>
      </c>
      <c r="G14" s="44" t="s">
        <v>24</v>
      </c>
      <c r="H14" s="44" t="s">
        <v>24</v>
      </c>
      <c r="I14" s="44" t="s">
        <v>24</v>
      </c>
      <c r="J14" s="148"/>
      <c r="K14" s="103"/>
      <c r="L14" s="103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s="3" customFormat="1" ht="37.5" customHeight="1" x14ac:dyDescent="0.25">
      <c r="A15" s="101"/>
      <c r="B15" s="112"/>
      <c r="C15" s="114"/>
      <c r="D15" s="115"/>
      <c r="E15" s="115"/>
      <c r="F15" s="72" t="s">
        <v>13</v>
      </c>
      <c r="G15" s="44" t="s">
        <v>24</v>
      </c>
      <c r="H15" s="44" t="s">
        <v>24</v>
      </c>
      <c r="I15" s="44" t="s">
        <v>24</v>
      </c>
      <c r="J15" s="148"/>
      <c r="K15" s="103"/>
      <c r="L15" s="10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s="3" customFormat="1" ht="36.75" customHeight="1" x14ac:dyDescent="0.25">
      <c r="A16" s="101"/>
      <c r="B16" s="113"/>
      <c r="C16" s="114"/>
      <c r="D16" s="115"/>
      <c r="E16" s="115"/>
      <c r="F16" s="72" t="s">
        <v>14</v>
      </c>
      <c r="G16" s="44" t="s">
        <v>24</v>
      </c>
      <c r="H16" s="44" t="s">
        <v>24</v>
      </c>
      <c r="I16" s="44" t="s">
        <v>24</v>
      </c>
      <c r="J16" s="148"/>
      <c r="K16" s="103"/>
      <c r="L16" s="10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55" s="3" customFormat="1" ht="62.25" customHeight="1" x14ac:dyDescent="0.25">
      <c r="A17" s="116">
        <v>3</v>
      </c>
      <c r="B17" s="111" t="s">
        <v>32</v>
      </c>
      <c r="C17" s="122" t="s">
        <v>41</v>
      </c>
      <c r="D17" s="125" t="s">
        <v>24</v>
      </c>
      <c r="E17" s="125" t="s">
        <v>24</v>
      </c>
      <c r="F17" s="77" t="s">
        <v>10</v>
      </c>
      <c r="G17" s="83">
        <f>G18+G20+G21+G22</f>
        <v>81846.849999999991</v>
      </c>
      <c r="H17" s="6">
        <f>H18+H20+H21+H22</f>
        <v>0</v>
      </c>
      <c r="I17" s="79" t="s">
        <v>24</v>
      </c>
      <c r="J17" s="141"/>
      <c r="K17" s="103" t="s">
        <v>17</v>
      </c>
      <c r="L17" s="143" t="s">
        <v>25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55" s="3" customFormat="1" ht="48" customHeight="1" x14ac:dyDescent="0.25">
      <c r="A18" s="117"/>
      <c r="B18" s="112"/>
      <c r="C18" s="123"/>
      <c r="D18" s="126"/>
      <c r="E18" s="126"/>
      <c r="F18" s="130" t="s">
        <v>11</v>
      </c>
      <c r="G18" s="132">
        <v>8636.1</v>
      </c>
      <c r="H18" s="152">
        <v>0</v>
      </c>
      <c r="I18" s="139" t="s">
        <v>24</v>
      </c>
      <c r="J18" s="141"/>
      <c r="K18" s="103"/>
      <c r="L18" s="14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 s="3" customFormat="1" ht="6" customHeight="1" x14ac:dyDescent="0.25">
      <c r="A19" s="117"/>
      <c r="B19" s="112"/>
      <c r="C19" s="123"/>
      <c r="D19" s="126"/>
      <c r="E19" s="126"/>
      <c r="F19" s="162"/>
      <c r="G19" s="133"/>
      <c r="H19" s="152"/>
      <c r="I19" s="140"/>
      <c r="J19" s="141"/>
      <c r="K19" s="103"/>
      <c r="L19" s="14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5" s="3" customFormat="1" ht="70.5" customHeight="1" x14ac:dyDescent="0.25">
      <c r="A20" s="117"/>
      <c r="B20" s="112"/>
      <c r="C20" s="123"/>
      <c r="D20" s="126"/>
      <c r="E20" s="126"/>
      <c r="F20" s="72" t="s">
        <v>12</v>
      </c>
      <c r="G20" s="71">
        <v>58568.6</v>
      </c>
      <c r="H20" s="6">
        <v>0</v>
      </c>
      <c r="I20" s="45" t="s">
        <v>24</v>
      </c>
      <c r="J20" s="141"/>
      <c r="K20" s="103"/>
      <c r="L20" s="14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 s="3" customFormat="1" ht="45.75" customHeight="1" x14ac:dyDescent="0.25">
      <c r="A21" s="118"/>
      <c r="B21" s="120"/>
      <c r="C21" s="123"/>
      <c r="D21" s="126"/>
      <c r="E21" s="126"/>
      <c r="F21" s="72" t="s">
        <v>23</v>
      </c>
      <c r="G21" s="71">
        <v>14642.15</v>
      </c>
      <c r="H21" s="6">
        <v>0</v>
      </c>
      <c r="I21" s="45" t="s">
        <v>24</v>
      </c>
      <c r="J21" s="142"/>
      <c r="K21" s="103"/>
      <c r="L21" s="144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 s="3" customFormat="1" ht="51" customHeight="1" x14ac:dyDescent="0.25">
      <c r="A22" s="119"/>
      <c r="B22" s="121"/>
      <c r="C22" s="124"/>
      <c r="D22" s="127"/>
      <c r="E22" s="127"/>
      <c r="F22" s="72" t="s">
        <v>14</v>
      </c>
      <c r="G22" s="6">
        <v>0</v>
      </c>
      <c r="H22" s="6">
        <v>0</v>
      </c>
      <c r="I22" s="44" t="s">
        <v>24</v>
      </c>
      <c r="J22" s="142"/>
      <c r="K22" s="103"/>
      <c r="L22" s="14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 s="3" customFormat="1" ht="15.75" customHeight="1" x14ac:dyDescent="0.25">
      <c r="A23" s="15"/>
      <c r="B23" s="17"/>
      <c r="C23" s="15"/>
      <c r="D23" s="15"/>
      <c r="E23" s="15"/>
      <c r="F23" s="15"/>
      <c r="G23" s="18"/>
      <c r="H23" s="74"/>
      <c r="I23" s="75"/>
      <c r="J23" s="75"/>
      <c r="K23" s="7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 s="3" customFormat="1" ht="15.75" customHeight="1" x14ac:dyDescent="0.25">
      <c r="A24" s="15"/>
      <c r="B24" s="17"/>
      <c r="C24" s="15"/>
      <c r="D24" s="15"/>
      <c r="E24" s="15"/>
      <c r="F24" s="15"/>
      <c r="G24" s="15"/>
      <c r="H24" s="15"/>
      <c r="I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 x14ac:dyDescent="0.25">
      <c r="C25" s="3"/>
    </row>
  </sheetData>
  <mergeCells count="42">
    <mergeCell ref="G18:G19"/>
    <mergeCell ref="H18:H19"/>
    <mergeCell ref="C6:C11"/>
    <mergeCell ref="D6:D11"/>
    <mergeCell ref="E6:E11"/>
    <mergeCell ref="F18:F19"/>
    <mergeCell ref="E12:E16"/>
    <mergeCell ref="E17:E22"/>
    <mergeCell ref="I18:I19"/>
    <mergeCell ref="J17:J22"/>
    <mergeCell ref="K17:K22"/>
    <mergeCell ref="L17:L22"/>
    <mergeCell ref="I9:I10"/>
    <mergeCell ref="K12:K16"/>
    <mergeCell ref="L12:L16"/>
    <mergeCell ref="J12:J16"/>
    <mergeCell ref="J6:J11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K6:K11"/>
    <mergeCell ref="L6:L11"/>
    <mergeCell ref="B6:B11"/>
    <mergeCell ref="A6:A11"/>
    <mergeCell ref="F9:F10"/>
    <mergeCell ref="G9:G10"/>
    <mergeCell ref="H9:H10"/>
    <mergeCell ref="A12:A16"/>
    <mergeCell ref="B12:B16"/>
    <mergeCell ref="C12:C16"/>
    <mergeCell ref="D12:D16"/>
    <mergeCell ref="A17:A22"/>
    <mergeCell ref="B17:B22"/>
    <mergeCell ref="C17:C22"/>
    <mergeCell ref="D17:D22"/>
  </mergeCells>
  <pageMargins left="0.23622047244094491" right="0.23622047244094491" top="0.55118110236220474" bottom="0.11811023622047245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showWhiteSpace="0" view="pageBreakPreview" zoomScale="50" zoomScaleNormal="78" zoomScaleSheetLayoutView="50" zoomScalePageLayoutView="50" workbookViewId="0">
      <selection activeCell="I9" sqref="I9"/>
    </sheetView>
  </sheetViews>
  <sheetFormatPr defaultRowHeight="21" x14ac:dyDescent="0.35"/>
  <cols>
    <col min="1" max="1" width="6.5703125" style="1" customWidth="1"/>
    <col min="2" max="2" width="38.5703125" style="1" customWidth="1"/>
    <col min="3" max="3" width="37.7109375" style="1" customWidth="1"/>
    <col min="4" max="4" width="24.5703125" style="1" customWidth="1"/>
    <col min="5" max="5" width="19.5703125" style="1" customWidth="1"/>
    <col min="6" max="6" width="21.5703125" style="1" customWidth="1"/>
    <col min="7" max="7" width="35" style="1" customWidth="1"/>
    <col min="8" max="8" width="18.28515625" style="1" customWidth="1"/>
    <col min="9" max="9" width="48.140625" style="1" customWidth="1"/>
    <col min="10" max="10" width="183.85546875" style="1" customWidth="1"/>
    <col min="11" max="11" width="31.85546875" style="1" customWidth="1"/>
    <col min="12" max="12" width="33.7109375" style="1" customWidth="1"/>
    <col min="13" max="16384" width="9.140625" style="1"/>
  </cols>
  <sheetData>
    <row r="1" spans="1:12" ht="43.5" customHeight="1" x14ac:dyDescent="0.35">
      <c r="A1" s="164" t="s">
        <v>40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4" thickBot="1" x14ac:dyDescent="0.4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0.25" customHeight="1" x14ac:dyDescent="0.35">
      <c r="A3" s="166" t="s">
        <v>0</v>
      </c>
      <c r="B3" s="168" t="s">
        <v>1</v>
      </c>
      <c r="C3" s="168" t="s">
        <v>2</v>
      </c>
      <c r="D3" s="168"/>
      <c r="E3" s="168"/>
      <c r="F3" s="168" t="s">
        <v>3</v>
      </c>
      <c r="G3" s="168" t="s">
        <v>4</v>
      </c>
      <c r="H3" s="168"/>
      <c r="I3" s="168"/>
      <c r="J3" s="168" t="s">
        <v>5</v>
      </c>
      <c r="K3" s="168" t="s">
        <v>6</v>
      </c>
      <c r="L3" s="169" t="s">
        <v>7</v>
      </c>
    </row>
    <row r="4" spans="1:12" ht="83.25" customHeight="1" x14ac:dyDescent="0.35">
      <c r="A4" s="167"/>
      <c r="B4" s="163"/>
      <c r="C4" s="50" t="s">
        <v>20</v>
      </c>
      <c r="D4" s="50" t="s">
        <v>27</v>
      </c>
      <c r="E4" s="50" t="s">
        <v>30</v>
      </c>
      <c r="F4" s="163"/>
      <c r="G4" s="50" t="s">
        <v>28</v>
      </c>
      <c r="H4" s="50" t="s">
        <v>36</v>
      </c>
      <c r="I4" s="50" t="s">
        <v>9</v>
      </c>
      <c r="J4" s="163"/>
      <c r="K4" s="163"/>
      <c r="L4" s="170"/>
    </row>
    <row r="5" spans="1:12" ht="23.25" x14ac:dyDescent="0.35">
      <c r="A5" s="51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52">
        <v>12</v>
      </c>
    </row>
    <row r="6" spans="1:12" ht="87" customHeight="1" x14ac:dyDescent="0.35">
      <c r="A6" s="163" t="s">
        <v>31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2" s="7" customFormat="1" ht="136.5" customHeight="1" x14ac:dyDescent="0.25">
      <c r="A7" s="117">
        <v>1</v>
      </c>
      <c r="B7" s="112" t="s">
        <v>50</v>
      </c>
      <c r="C7" s="123" t="s">
        <v>15</v>
      </c>
      <c r="D7" s="123" t="s">
        <v>24</v>
      </c>
      <c r="E7" s="123" t="s">
        <v>16</v>
      </c>
      <c r="F7" s="68" t="s">
        <v>10</v>
      </c>
      <c r="G7" s="69">
        <f>G8+G9+G10+G11</f>
        <v>3606.22</v>
      </c>
      <c r="H7" s="69">
        <v>0</v>
      </c>
      <c r="I7" s="70"/>
      <c r="J7" s="172" t="s">
        <v>53</v>
      </c>
      <c r="K7" s="173" t="s">
        <v>19</v>
      </c>
      <c r="L7" s="173" t="s">
        <v>26</v>
      </c>
    </row>
    <row r="8" spans="1:12" s="7" customFormat="1" ht="180.75" customHeight="1" x14ac:dyDescent="0.25">
      <c r="A8" s="117"/>
      <c r="B8" s="112"/>
      <c r="C8" s="123"/>
      <c r="D8" s="123"/>
      <c r="E8" s="123"/>
      <c r="F8" s="72" t="s">
        <v>11</v>
      </c>
      <c r="G8" s="84">
        <v>0</v>
      </c>
      <c r="H8" s="84">
        <v>0</v>
      </c>
      <c r="I8" s="45"/>
      <c r="J8" s="172"/>
      <c r="K8" s="103"/>
      <c r="L8" s="103"/>
    </row>
    <row r="9" spans="1:12" s="7" customFormat="1" ht="170.25" customHeight="1" x14ac:dyDescent="0.25">
      <c r="A9" s="117"/>
      <c r="B9" s="112"/>
      <c r="C9" s="123"/>
      <c r="D9" s="123"/>
      <c r="E9" s="123"/>
      <c r="F9" s="72" t="s">
        <v>12</v>
      </c>
      <c r="G9" s="97">
        <v>3245.6</v>
      </c>
      <c r="H9" s="84">
        <v>0</v>
      </c>
      <c r="I9" s="45"/>
      <c r="J9" s="172"/>
      <c r="K9" s="103"/>
      <c r="L9" s="103"/>
    </row>
    <row r="10" spans="1:12" s="7" customFormat="1" ht="49.5" customHeight="1" x14ac:dyDescent="0.25">
      <c r="A10" s="117"/>
      <c r="B10" s="112"/>
      <c r="C10" s="123"/>
      <c r="D10" s="123"/>
      <c r="E10" s="123"/>
      <c r="F10" s="72" t="s">
        <v>13</v>
      </c>
      <c r="G10" s="97">
        <v>360.62</v>
      </c>
      <c r="H10" s="84">
        <v>0</v>
      </c>
      <c r="I10" s="45"/>
      <c r="J10" s="172"/>
      <c r="K10" s="103"/>
      <c r="L10" s="103"/>
    </row>
    <row r="11" spans="1:12" s="7" customFormat="1" ht="87" customHeight="1" x14ac:dyDescent="0.25">
      <c r="A11" s="171"/>
      <c r="B11" s="113"/>
      <c r="C11" s="124"/>
      <c r="D11" s="124"/>
      <c r="E11" s="124"/>
      <c r="F11" s="20" t="s">
        <v>14</v>
      </c>
      <c r="G11" s="84">
        <v>0</v>
      </c>
      <c r="H11" s="84">
        <v>0</v>
      </c>
      <c r="I11" s="73"/>
      <c r="J11" s="172"/>
      <c r="K11" s="103"/>
      <c r="L11" s="103"/>
    </row>
    <row r="12" spans="1:12" ht="1.5" customHeight="1" x14ac:dyDescent="0.35">
      <c r="G12" s="8" t="s">
        <v>56</v>
      </c>
    </row>
  </sheetData>
  <mergeCells count="18">
    <mergeCell ref="B7:B11"/>
    <mergeCell ref="A7:A11"/>
    <mergeCell ref="J7:J11"/>
    <mergeCell ref="K7:K11"/>
    <mergeCell ref="L7:L11"/>
    <mergeCell ref="E7:E11"/>
    <mergeCell ref="D7:D11"/>
    <mergeCell ref="C7:C11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11811023622047245" right="0.11811023622047245" top="0" bottom="0" header="0.11811023622047245" footer="0.11811023622047245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Молодежь и дети</vt:lpstr>
      <vt:lpstr>Инфраструктура для жизни</vt:lpstr>
      <vt:lpstr>Эффективная конкурентная эконом</vt:lpstr>
      <vt:lpstr>'Инфраструктура для жизни'!Заголовки_для_печати</vt:lpstr>
      <vt:lpstr>'Молодежь и дети'!Заголовки_для_печати</vt:lpstr>
      <vt:lpstr>'Эффективная конкурентная эконом'!Заголовки_для_печати</vt:lpstr>
      <vt:lpstr>'Инфраструктура для жизни'!Область_печати</vt:lpstr>
      <vt:lpstr>'Молодежь и дети'!Область_печати</vt:lpstr>
      <vt:lpstr>'Эффективная конкурентная эконом'!Область_печати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2025-03-21T05:18:25Z</dcterms:modified>
</cp:coreProperties>
</file>