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7F7E9BC5-BE31-42E8-BC08-DF075391335C}" xr6:coauthVersionLast="47" xr6:coauthVersionMax="47" xr10:uidLastSave="{00000000-0000-0000-0000-000000000000}"/>
  <bookViews>
    <workbookView xWindow="-120" yWindow="-120" windowWidth="29040" windowHeight="15840" xr2:uid="{00000000-000D-0000-FFFF-FFFF00000000}"/>
  </bookViews>
  <sheets>
    <sheet name="Раздел 1" sheetId="1" r:id="rId1"/>
    <sheet name="Раздел 2" sheetId="2" r:id="rId2"/>
    <sheet name="Раздел 3" sheetId="3" r:id="rId3"/>
    <sheet name="Раздел 4" sheetId="4" r:id="rId4"/>
    <sheet name="Раздел 5" sheetId="5" r:id="rId5"/>
    <sheet name="Раздел 6" sheetId="6" r:id="rId6"/>
  </sheets>
  <definedNames>
    <definedName name="_xlnm.Print_Titles" localSheetId="0">'Раздел 1'!$4:$5</definedName>
    <definedName name="_xlnm.Print_Titles" localSheetId="2">'Раздел 3'!$4:$5</definedName>
    <definedName name="_xlnm.Print_Titles" localSheetId="5">'Раздел 6'!$4:$5</definedName>
    <definedName name="_xlnm.Print_Area" localSheetId="0">'Раздел 1'!$A$1:$G$90</definedName>
    <definedName name="_xlnm.Print_Area" localSheetId="1">'Раздел 2'!$A$1:$F$11</definedName>
    <definedName name="_xlnm.Print_Area" localSheetId="5">'Раздел 6'!$A$1:$G$63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3" i="6" l="1"/>
  <c r="F61" i="6"/>
  <c r="F59" i="6"/>
  <c r="F57" i="6"/>
  <c r="F28" i="6" l="1"/>
  <c r="F8" i="6" l="1"/>
  <c r="F10" i="6"/>
  <c r="F12" i="6"/>
  <c r="F14" i="6"/>
  <c r="F16" i="6"/>
  <c r="F18" i="6"/>
  <c r="F20" i="6"/>
  <c r="F22" i="6"/>
  <c r="F24" i="6"/>
  <c r="F26" i="6"/>
  <c r="F30" i="6"/>
  <c r="F32" i="6"/>
  <c r="F34" i="6"/>
  <c r="F36" i="6"/>
  <c r="F38" i="6"/>
  <c r="F40" i="6"/>
  <c r="F42" i="6"/>
  <c r="F44" i="6"/>
  <c r="F46" i="6"/>
  <c r="F48" i="6"/>
  <c r="F50" i="6"/>
  <c r="F52" i="6"/>
  <c r="F53" i="6"/>
  <c r="F55" i="6"/>
  <c r="F7" i="6"/>
</calcChain>
</file>

<file path=xl/sharedStrings.xml><?xml version="1.0" encoding="utf-8"?>
<sst xmlns="http://schemas.openxmlformats.org/spreadsheetml/2006/main" count="815" uniqueCount="474">
  <si>
    <t>№ п/п</t>
  </si>
  <si>
    <t>Наименование мероприятия</t>
  </si>
  <si>
    <t>Описание проблемы, на решение которой направлено мероприятие</t>
  </si>
  <si>
    <t>Ключевое событие/результат</t>
  </si>
  <si>
    <t>Срок</t>
  </si>
  <si>
    <t>Вид документа</t>
  </si>
  <si>
    <t>Исполнитель</t>
  </si>
  <si>
    <t>Рынок реализации продукции животноводства</t>
  </si>
  <si>
    <t>1.1.</t>
  </si>
  <si>
    <t>низкая конкурентоспособность продукции животноводства, произведенной на территории Нефтеюганского района</t>
  </si>
  <si>
    <t xml:space="preserve">отдел по сельскому хозяйству администрации Нефтеюганского района  </t>
  </si>
  <si>
    <t>Рынок реализации сельскохозяйственной продукции</t>
  </si>
  <si>
    <t>2.1.</t>
  </si>
  <si>
    <t>Оказание содействия предприятиям в участии в выставочно-ярмарочных мероприятиях</t>
  </si>
  <si>
    <t>выход на рынок Нефтеюганского района хозяйствующих субъектов</t>
  </si>
  <si>
    <t>2.2.</t>
  </si>
  <si>
    <t>низкая конкурентоспособность продукции растениеводства, произведенной на территории Нефтеюганского района</t>
  </si>
  <si>
    <t>Рынок теплоснабжения (производства тепловой энергии)</t>
  </si>
  <si>
    <t>3.1.</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</si>
  <si>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</si>
  <si>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высокий уровень износа инженерных сетей коммунального комплекса автономного округа</t>
  </si>
  <si>
    <t>сохранение эксплуатационных свойств инженерных сетей коммунального комплекса</t>
  </si>
  <si>
    <t>департамент строительства и жилищно-коммунального комплекса Нефтеюганского района</t>
  </si>
  <si>
    <t>4.1.</t>
  </si>
  <si>
    <t>Рынок жилищного строительства (за исключением индивидуального жилищного строительства)</t>
  </si>
  <si>
    <t>Внедрение целевой модели «Получение разрешения на строительство и территориальное планирование» в жилищном строительстве, оказание муниципальных услуг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</si>
  <si>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градостроительства</t>
  </si>
  <si>
    <t>снижение сроков получения разрешений на строительство и ввод объекта в эксплуатацию, сроков проведения экспертизы проектной документации</t>
  </si>
  <si>
    <t>информация на официальном сайте органов местного самоуправления Нефтеюганского района</t>
  </si>
  <si>
    <t>Обеспечение инженерной инфраструктурой земельных участков, предоставляемых для жилищного строительства</t>
  </si>
  <si>
    <t>существенные капитальные затраты застройщика на обеспечение земельных участков инженерной инфраструктурой</t>
  </si>
  <si>
    <t>сокращение затрат застройщиков на строительство инженерной инфраструктуры</t>
  </si>
  <si>
    <t xml:space="preserve">департамент строительства и жилищно-коммунального комплекса Нефтеюганского района </t>
  </si>
  <si>
    <t>Оказание муниципальных услуг в сфере строительства в соответствии с административным регламентом</t>
  </si>
  <si>
    <t>низкая информированность участников градостроительных отношений о порядке получения муниципальных услуг в сфере строительства</t>
  </si>
  <si>
    <t>Рынок строительства объектов капитального строительства, за исключением жилищного и дорожного строительства</t>
  </si>
  <si>
    <t>6.1.</t>
  </si>
  <si>
    <t>часто меняющееся законодательство, появление в законодательстве новых (дополнительных) процедур</t>
  </si>
  <si>
    <t>соответствие региональных нормативных актов федеральному законодательству, упрощение процедур в сфере градостроительства</t>
  </si>
  <si>
    <t>Рынок дорожной деятельности (за исключением проектирования)</t>
  </si>
  <si>
    <t>7.1.</t>
  </si>
  <si>
    <t>Совершенствование технологий дорожных работ с целью повышения долговечности дорожных конструкций, качества дорожно-строительных материалов, применения новых технологий, техники, решения задачи импортозамещения</t>
  </si>
  <si>
    <t>высокая стоимость дорожных работ</t>
  </si>
  <si>
    <t>увеличение доли автомобильных дорог, соответствующих нормативным требованиям</t>
  </si>
  <si>
    <t>Утверждение (актуализация) проектов организации дорожного движения</t>
  </si>
  <si>
    <t>рост автомобилизации</t>
  </si>
  <si>
    <t>увеличение пропускной способности улично-дорожной сети</t>
  </si>
  <si>
    <t>Рынок архитектурно-строительного проектирования</t>
  </si>
  <si>
    <t>8.1.</t>
  </si>
  <si>
    <t>Популяризация объемного моделирования в архитектурно-строительном проектировании</t>
  </si>
  <si>
    <t>длительные сроки проектирования, низкое качество проектов, отсутствие согласованности участвующих в проектировании и согласовании структур</t>
  </si>
  <si>
    <t>внедрение лучших мировых практик, повышение конкурентоспособности, улучшение качества подготовленной проектной документации, на этапах строительства - соблюдение сроков реализации проекта, возможность отслеживания процесса строительства в режиме «онлайн»</t>
  </si>
  <si>
    <t>Рынок кадастровых и землеустроительных работ</t>
  </si>
  <si>
    <t>9.1.</t>
  </si>
  <si>
    <t>Исследование рынка кадастровых и землеустроительных работ</t>
  </si>
  <si>
    <t>недостаточность имеющихся сведений для комплексной оценки ситуации</t>
  </si>
  <si>
    <t>установление количества, доли участия организаций частной формы собственности на рынке кадастровых и землеустроительных работ</t>
  </si>
  <si>
    <t>Рынок вылова водных биоресурсов</t>
  </si>
  <si>
    <t>10.1.</t>
  </si>
  <si>
    <t>низкая конкурентоспособность продукции рыбного комплекса, произведенной на территории Нефтеюганского района</t>
  </si>
  <si>
    <t>Рынок переработки водных биоресурсов</t>
  </si>
  <si>
    <t>11.1.</t>
  </si>
  <si>
    <t>низкая доля глубокой переработки рыбной продукции</t>
  </si>
  <si>
    <t>Рынок услуг дошкольного образования</t>
  </si>
  <si>
    <t>12.1.</t>
  </si>
  <si>
    <t>Реализация переданных государственных полномочий по финансовому обеспечению получения дошкольного образования в частных организациях, осуществляющих образовательную деятельность по реализации образовательных программ дошкольного образования, посредством предоставления субсидии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оплату труда работников, осуществляющих деятельность, связанную с содержанием зданий и оказанием коммунальных услуг)</t>
  </si>
  <si>
    <t>неудовлетворенный спрос, высокая потребность населения в услугах организаций, осуществляющих образовательную деятельность по реализации образовательных программ дошкольного образования</t>
  </si>
  <si>
    <t>возмещение затрат частной организации на реализацию образовательной программы дошкольного образования</t>
  </si>
  <si>
    <t>Содействие в реализации инвестиционных программ и проектов в сфере дошкольного образования</t>
  </si>
  <si>
    <t>наличие дефицита мест в дошкольных образовательных организациях</t>
  </si>
  <si>
    <t>создание условий для развития конкуренции на рынке услуг дошкольного образования</t>
  </si>
  <si>
    <t>Оказание организационно-методической и информационно-консультативной помощи частным организациям, осуществляющим образовательную деятельность по реализации образовательных программ дошкольного образования</t>
  </si>
  <si>
    <t>наличие рисков по соблюдению законодательства при оказании услуг по реализации образовательных программ дошкольного образования негосударственными (немуниципальными) организациями</t>
  </si>
  <si>
    <t>развитие сектора частных организаций, осуществляющих образовательную деятельность по реализации образовательных программ дошкольного образования</t>
  </si>
  <si>
    <t>Рынок услуг общего образования</t>
  </si>
  <si>
    <t>13.1.</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</si>
  <si>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общего образования</t>
  </si>
  <si>
    <t>развитие сектора частных организаций, оказывающих услуги общего образования</t>
  </si>
  <si>
    <t>Рынок услуг дополнительного образования детей</t>
  </si>
  <si>
    <t>14.1.</t>
  </si>
  <si>
    <t>Актуализация реестра негосударственных (немуниципальных) (частных) организаций, осуществляющих образовательную деятельность по реализации дополнительных общеразвивающих программ</t>
  </si>
  <si>
    <t>недостаточность информации о системе предоставления услуг по реализации дополнительных общеразвивающих программ</t>
  </si>
  <si>
    <t>14.2.</t>
  </si>
  <si>
    <t>наличие рисков несоблюдения законодательства при оказании услуг по реализации дополнительных общеразвивающих программ</t>
  </si>
  <si>
    <t>оказание общественно полезной услуги «реализация дополнительных общеразвивающих программ» в соответствии с требованиями законодательства Российской Федерации</t>
  </si>
  <si>
    <t>Рынок услуг отдыха и оздоровления детей</t>
  </si>
  <si>
    <t>15.1.</t>
  </si>
  <si>
    <t>Обеспечение детей услугами отдыха и оздоровления организациями частной формы собственности за счет средств консолидированного бюджета субъекта Российской Федерации</t>
  </si>
  <si>
    <t>недостаточное участие негосударственных (немуниципальных) организаций в предоставлении услуг по отдыху и оздоровлению детей</t>
  </si>
  <si>
    <t>развитие конкуренции в сфере услуг отдыха и оздоровления детей</t>
  </si>
  <si>
    <t>Оказание организационно-консультативной и информационно-методической помощи негосударственным (немуниципальным) организациям, предоставляющим услуги по организации отдыха и оздоровления детей</t>
  </si>
  <si>
    <t>наличие потребности у представителей негосударственного (немуниципального) сектора в организационно-консультативной и информационно-методической помощи по организации предоставления услуг отдыха и оздоровления детей</t>
  </si>
  <si>
    <t>развитие сектора негосударственных (немуниципальных) организаций отдыха детей и их оздоровления</t>
  </si>
  <si>
    <t>Рынок услуг психолого-педагогического сопровождения детей с ограниченными возможностями здоровья</t>
  </si>
  <si>
    <t>16.1.</t>
  </si>
  <si>
    <t>Оказание организационно-консультативной и информационно-методической помощи частным организациям, оказывающим услуги ранней диагностики, социализации и реабилитации детей с ограниченными возможностями здоровья (в возрасте до 6 лет)</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</si>
  <si>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дополнительного образования</t>
  </si>
  <si>
    <t>развитие сектора частных организаций, оказывающих услуги ранней диагностики, социализации и реабилитации детей с ограниченными возможностями здоровья (в возрасте до 6 лет)</t>
  </si>
  <si>
    <t>Рынок благоустройства городской среды</t>
  </si>
  <si>
    <t>17.1.</t>
  </si>
  <si>
    <t>Реализация мероприятий по благоустройству общественных территорий муниципальных образований, нуждающихся в благоустройстве по итогам проведенной инвентаризации</t>
  </si>
  <si>
    <t>необходимость приведения общественных территорий в надлежащее состояние</t>
  </si>
  <si>
    <t>создание условий для развития конкуренции на рынке благоустройства городской среды</t>
  </si>
  <si>
    <t>Рынок выполнения работ по содержанию и текущему ремонту общего имущества собственников помещений в многоквартирном доме</t>
  </si>
  <si>
    <t>18.1.</t>
  </si>
  <si>
    <t>Проведение информационно-разъяснительной кампании, направленной на информирование собственников помещений в многоквартирных домах и организаций, оказывающих услуги по содержанию и текущему ремонту общего имущества в многоквартирных домах, об их правах и обязанностях в сфере обслуживания жилищного фонда</t>
  </si>
  <si>
    <t>низкая активность собственников помещений в многоквартирных домах в решении вопросов содержания общего имущества</t>
  </si>
  <si>
    <t>создание условий для развития конкуренции на рынке обслуживания жилищного фонда</t>
  </si>
  <si>
    <t>19.1.</t>
  </si>
  <si>
    <t xml:space="preserve">Организация и проведение открытых конкурсов (электронных аукционов) по муниципальным маршрутам регулярных перевозок в соответствии с Федеральным законом от 13 июля 2015 года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t>
  </si>
  <si>
    <t>недостаточность регулярного транспортного сообщения</t>
  </si>
  <si>
    <t>создание условий для развития конкуренции на рынке услуг перевозок пассажиров наземным транспортом</t>
  </si>
  <si>
    <t>Информирование населения о работе пассажирского автомобильного транспорта</t>
  </si>
  <si>
    <t>низкий уровень информированности населения о работе пассажирского автомобильного транспорта</t>
  </si>
  <si>
    <t>повышение информированности населения по вопросам организации регулярных перевозок пассажиров автомобильным транспортом в муниципальном сообщении</t>
  </si>
  <si>
    <t>Рынок услуг связи по предоставлению широкополосного доступа к сети Интернет</t>
  </si>
  <si>
    <t>20.1.</t>
  </si>
  <si>
    <t>Организация взаимодействия операторов связи с органами местного самоуправления и организациями жилищно-коммунального хозяйства по вопросам развития инфраструктуры связи</t>
  </si>
  <si>
    <t>слабое развитие инфраструктуры связи в муниципальных образованиях</t>
  </si>
  <si>
    <t>содействие в реализации проектов в сфере развития инфраструктуры связи и средств связи</t>
  </si>
  <si>
    <t>Рынок ритуальных услуг</t>
  </si>
  <si>
    <t>21.1.</t>
  </si>
  <si>
    <t>недостаточное обеспечение прозрачности деятельности участников рынка</t>
  </si>
  <si>
    <t>повышение информированности населения об организациях, предоставляющих гарантированный перечень услуг по погребению и иные ритуальные услуги</t>
  </si>
  <si>
    <t>Создание на официальных сайтах органов местного самоуправления муниципальных образований и специализированных служб по вопросам похоронного дела специализированных разделов (вкладок) «Ритуальные услуги», актуализация информации</t>
  </si>
  <si>
    <t>недостаточное информирование населения об услугах на рынке</t>
  </si>
  <si>
    <t>создание условий для развития конкуренции на рынке, обеспечение доступа потребителей к информации о перечне и стоимости предоставляемых участниками рынка ритуальных услуг</t>
  </si>
  <si>
    <t>Рынок оказания услуг по ремонту автотранспортных средств</t>
  </si>
  <si>
    <t>22.1.</t>
  </si>
  <si>
    <t>Оказание организационно- методической и информационно- консультативной помощи субъектам предпринимательства, осуществляющим (планирующим осуществлять) деятельность на товарном рынке</t>
  </si>
  <si>
    <t>недостаточная информированность хозяйствующих субъектов о регулировании деятельности на товарном рынке</t>
  </si>
  <si>
    <t>Рынок нефтепродуктов</t>
  </si>
  <si>
    <t>23.1.</t>
  </si>
  <si>
    <t>23.2.</t>
  </si>
  <si>
    <t>риск установления и поддержания цен по согласованию между хозяйствующим и субъектами, осуществляющими продажу автомобильного топлива</t>
  </si>
  <si>
    <t>создание условий для формирования конкурентной среды</t>
  </si>
  <si>
    <t>Сфера наружной рекламы</t>
  </si>
  <si>
    <t>Выявление и осуществление демонтажа незаконных рекламных конструкций</t>
  </si>
  <si>
    <t>установка рекламных конструкций в отсутствие действующих разрешений</t>
  </si>
  <si>
    <t>размещение рекламных конструкций в соответствии с утвержденной схемой</t>
  </si>
  <si>
    <t>Актуализация схем размещения рекламных конструкций</t>
  </si>
  <si>
    <t>недостаточная информированность хозяйствующих субъектов</t>
  </si>
  <si>
    <t>открытый доступ для хозяйствующих субъектов</t>
  </si>
  <si>
    <t>создание условий для развития конкуренции на рынке продукции рыбного комплекса</t>
  </si>
  <si>
    <t>повышение ассортимента товаров, производимых рыбохозяйственным комплексом</t>
  </si>
  <si>
    <t>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t>
  </si>
  <si>
    <t>управление информационных технологий и административного реформирования администрации Нефтеюганского района</t>
  </si>
  <si>
    <t>Ведение реестра участников рынка с указанием перечня предоставляемых ритуальных услуг, в том числе гарантированного перечня услуг по погребению</t>
  </si>
  <si>
    <t>повышение информированности хозяйствующих субъектов</t>
  </si>
  <si>
    <t>Наименование контрольного (целевого) показателя</t>
  </si>
  <si>
    <t>Ед. изм.</t>
  </si>
  <si>
    <t>Развитие конкуренции при осуществлении процедур государственных и муниципальных закупок, а также закупок хозяйствующих субъектов, доля автономного округа или муниципального образования в которых составляет более 50 процентов</t>
  </si>
  <si>
    <t>Доля закупок у субъектов малого и среднего предпринимательства (включая закупки, участниками которых являются любые лица, в том числе субъекты малого и среднего предпринимательства, закупки, участниками которых являются только субъекты малого и среднего предпринимательства, и закупки, в отношении участников которых заказчиком устанавливается требование о привлечении к исполнению договора субподрядчиков (соисполнителей) из числа субъектов малого и среднего предпринимательства) в общем годовом стоимостном объеме закупок, осуществляемых в соответствии с Федеральным законом от 18 июля 2011 года № 223-ФЗ «О закупках товаров, работ, услуг отдельными видами юридических лиц» (далее – Закон № 223-ФЗ)</t>
  </si>
  <si>
    <t>процент</t>
  </si>
  <si>
    <t>1.2.</t>
  </si>
  <si>
    <t>ед.</t>
  </si>
  <si>
    <t>1.3.</t>
  </si>
  <si>
    <t>Ограничение влияния государственных предприятий на конкуренцию</t>
  </si>
  <si>
    <t>Количество унитарных предприятий</t>
  </si>
  <si>
    <t>единиц</t>
  </si>
  <si>
    <t>департамент имущественных отношений Нефтеюганского района</t>
  </si>
  <si>
    <t>департамент культуры и спорта Нефтеюганского района</t>
  </si>
  <si>
    <t>Среднее число участников конкурентных процедур определения поставщиков (подрядчиков, исполнителей) при осуществлении закупок для обеспечения государственных и муниципальных нужд, осуществляемых в соответствии с Федеральным законом от 5 апреля 2013 года № 44-ФЗ «О контрактной системе в сфере закупок товаров, работ, услуг для обеспечения государственных и муниципальных нужд» (далее – Закон № 44-ФЗ)</t>
  </si>
  <si>
    <t>создание условий для развития конкуренции на рынке продукции животноводства</t>
  </si>
  <si>
    <t>повышение экономической эффективности и конкурентоспособности хозяйствующих субъектов на рынке сельскохозяйственной продукции</t>
  </si>
  <si>
    <t>создание условий для развития конкуренции на рынке сельскохозяйственной продукции</t>
  </si>
  <si>
    <t>Раздел II. Целевые показатели, на достижение которых направлены системные мероприятия «дорожной карты»</t>
  </si>
  <si>
    <t>Раздел I. Системные мероприятия, предусмотренные пунктом 30 Стандарта развития конкуренции в субъектах Российской Федерации, утвержденного распоряжением Правительства Российской Федерации от 17 апреля 2019 года № 768-р (далее – Стандарт)</t>
  </si>
  <si>
    <t>Развитие конкурентоспособности товаров, работ, услуг субъектов малого и среднего предпринимательства</t>
  </si>
  <si>
    <t>Реализация комплекса мер, направленных на формирование современных управленческих и организационно-экономических механизмов в системе дополнительного образования детей, в части реализации модели персонифицированного финансирования дополнительного образования детей</t>
  </si>
  <si>
    <t>закрепление гарантий на получение дополнительного образования для детей в возрасте от 5 до 18 лет, развитие негосударственного сектора в сфере дополнительного образования детей</t>
  </si>
  <si>
    <t>Организация и проведение публичных торгов или иных конкурентных процедур при реализации имущества хозяйствующими субъектами, доля участия автономного округа или муниципального образования в которых составляет 50 и более процентов</t>
  </si>
  <si>
    <t>Создание условий для недискриминационного доступа хозяйствующих субъектов на товарные рынки</t>
  </si>
  <si>
    <t>Проведение мониторинга с целью определения административных барьеров, экономических ограничений, иных факторов, являющихся барьерами входа на рынок (выхода с рынка), и их устранение, проведение межведомственных экспертных советов</t>
  </si>
  <si>
    <t>избыточные ограничения для деятельности субъектов предпринимательства</t>
  </si>
  <si>
    <t>устранение избыточного государственного и муниципального регулирования, снижение административных барьеров</t>
  </si>
  <si>
    <t>5.1.</t>
  </si>
  <si>
    <t>Содействие развитию негосударственных (немуниципальных) социально ориентированных некоммерческих организаций и «социального предпринимательства», включая наличие в муниципальных  программах поддержки социально ориентированных некоммерческих организаций и (или) субъектов малого и среднего предпринимательства, в том числе индивидуальных предпринимателей, мероприятий, направленных на поддержку негосударственного (немуниципального) сектора и развитие «социального предпринимательства» в таких сферах, как дошкольное, общее образование, детский отдых и оздоровление детей, дополнительное образование детей, производство на территории Российской Федерации технических средств реабилитации для лиц с ограниченными возможностями, включая мероприятия по развитию инфраструктуры поддержки социально ориентированных некоммерческих организаций и «социального предпринимательства»</t>
  </si>
  <si>
    <t>содействие развитию негосударственных (немуниципальных) социально ориентированных некоммерческих организаций</t>
  </si>
  <si>
    <t>6.2.</t>
  </si>
  <si>
    <t>Проведение конкурсного отбора на предоставление субсидии социально ориентированным некоммерческим организациям на оказание услуг (выполнение работ) в сфере культуры, физической культуры и спорта, в том числе общественно полезных услуг</t>
  </si>
  <si>
    <t>недостаточное участие негосударственных организаций, в том числе социально ориентированных некоммерческих организаций, в предоставлении услуг в сфере образования, науки и молодежной политики, в том числе общественно полезных услуг</t>
  </si>
  <si>
    <t>Стимулирование новых предпринимательских инициатив за счет проведения образовательных мероприятий, обеспечивающих возможности для поиска, отбора и обучения потенциальных предпринимателей, в том числе путем разработки и реализации  программы по ускоренному развитию субъектов малого и среднего предпринимательства и достижения показателей ее эффективности</t>
  </si>
  <si>
    <t>Реализация образовательных проектов: «Профориентационные курсы для старшеклассников по основам предпринимательства «Азбука бизнеса»</t>
  </si>
  <si>
    <t>формирование предпринимательских компетенций у молодежи, обучение основам бизнес-планирования, реализации бизнес-идеи с нуля под руководством опытных предпринимателей</t>
  </si>
  <si>
    <t>Развитие механизмов поддержки технического и научно-технического творчества детей и молодежи, обучения их правовой, технологической грамотности и основам цифровой экономики, в том числе в рамках стационарных загородных лагерей с соответствующим специализированным уклоном, а также повышение их информированности о потенциальных возможностях саморазвития, обеспечение поддержки научной, творческой и предпринимательской активности</t>
  </si>
  <si>
    <t>Содействие развитию научной, творческой и предпринимательской активности детей и молодежи</t>
  </si>
  <si>
    <t>отсутствие систематизированной информации о реализуемых мероприятиях, направленных на саморазвитие детей и молодежи, обеспечение поддержки научной, творческой и предпринимательской активности</t>
  </si>
  <si>
    <t>повышение уровня информированности населения о мероприятиях, направленных на саморазвитие детей и молодежи, обеспечение поддержки научной, творческой и предпринимательской активности</t>
  </si>
  <si>
    <t>Размещение в открытом доступе информации о реализации имущества</t>
  </si>
  <si>
    <t>низкая активность частных организаций при проведении публичных торгов государственного (муниципального) имущества</t>
  </si>
  <si>
    <t>обеспечение равных условий доступа к информации о реализации государственного имущества автономного округа и имущества, находящегося в собственности муниципальных образований, а также ресурсов всех видов, находящихся в государственной собственности автономного округа и муниципальной собственности</t>
  </si>
  <si>
    <t>Опубликование и актуализация на едином официальном сайте государственных органов автономного округа и официальных сайтах органов местного самоуправления информации об объектах, находящихся в собственности, включая сведения об их наименованиях, местонахождении, характеристиках и целевом назначении, существующих ограничениях их использования и обременениях правами третьих лиц</t>
  </si>
  <si>
    <t>недостаточный уровень эффективности управления государственным и муниципальным имуществом</t>
  </si>
  <si>
    <t>повышение эффективности управления государственным и муниципальным имуществом</t>
  </si>
  <si>
    <t>создание условий для развития конкуренции</t>
  </si>
  <si>
    <t>Совершенствование процессов управления объектами муниципальной собственности, включая: разработку, утверждение и выполнение комплексного плана по эффективному управлению муниципальными предприятиями, в котором содержатся в том числе ключевые показатели эффективности деятельности, целевые показатели доли муниципального участия (сектора) в различных отраслях экономики, программа (план) приватизации унитарных предприятий, находящихся в муниципальной собственности, с учетом задачи развития конкуренции, а также меры по ограничению влияния муниципальных предприятий на условия формирования рыночных отношений</t>
  </si>
  <si>
    <t xml:space="preserve">низкая активность частных организаций при проведении публичных торгов государственного имущества влияние </t>
  </si>
  <si>
    <t xml:space="preserve">совершенствование процессов управления объектами государственной собственности автономного округа и муниципальной собственности, ограничение влияния государственных и муниципальных предприятий на конкуренцию совершенствование процессов управления объектами </t>
  </si>
  <si>
    <t xml:space="preserve">государственных и муниципальных предприятий на развитие конкуренции </t>
  </si>
  <si>
    <t xml:space="preserve">государственной и муниципальной собственности автономного округа, ограничение влияния государственных предприятий на конкуренцию </t>
  </si>
  <si>
    <t>поддерживается в актуальном состоянии, ежегодно до 30 декабря</t>
  </si>
  <si>
    <t>Раздел III. Системные мероприятия, направленные на развитие конкурентной среды</t>
  </si>
  <si>
    <t>Представление письменных ответов на полученное мнение потребителей, предпринимателей и экспертов, задействованных в рамках общественного контроля за деятельностью субъектов естественных монополий (далее - участники общественного контроля). Обеспечение обязательного получения и учета обоснованного мнения потребителей товаров и услуг субъектов естественных монополий, предпринимателей и экспертов при осуществлении следующих процедур:</t>
  </si>
  <si>
    <t>создание и реализация механизмов общественного контроля за деятельностью субъектов естественных монополий, органов исполнительной власти автономного округа, осуществляющих регулирование деятельности субъектов естественных монополий</t>
  </si>
  <si>
    <t>при согласовании и утверждении схем территориального планирования муниципальных районов, генеральных планов поселений</t>
  </si>
  <si>
    <t xml:space="preserve">Раздел IV. Создание и реализация механизмов общественного
контроля за деятельностью субъектов естественных монополий
</t>
  </si>
  <si>
    <t>Информирование субъектов малого и среднего предпринимательства о проведении опросов и необходимости принятия в них участия</t>
  </si>
  <si>
    <t>подготовка к проведению опросов субъектов предпринимательской деятельности</t>
  </si>
  <si>
    <t>Размещение в открытом доступе информации, содержащей, в том числе исчерпывающий перечень актуальных нормативных правовых актов, регламентирующих предоставление субсидий сельхозтоваропроизводителям, а также актуальный реестр получателей субсидий</t>
  </si>
  <si>
    <t>повышение информированности сельхозтоваропроизводителей</t>
  </si>
  <si>
    <t>содействие развитию малых форм хозяйствования в агропромышленном комплексе</t>
  </si>
  <si>
    <t>Создание возможностей для участия предприятий, занимающихся выловом водных биоресурсов в выставках и (или) ярмарках</t>
  </si>
  <si>
    <t>содействие предприятий, занимающихся выловом водных биоресурсов</t>
  </si>
  <si>
    <t>отдел по сельскому хозяйству администрации Нефтеюганского района</t>
  </si>
  <si>
    <t>Создание и ведение реестра физкультурно-спортивных организаций, оказывающих физкультурно-оздоровительные и спортивные услуги</t>
  </si>
  <si>
    <t>повышение информированности населения по вопросам предоставления физкультурно-оздоровительных и спортивных услуг</t>
  </si>
  <si>
    <t>Раздел V. Организационные мероприятия</t>
  </si>
  <si>
    <t>Наименование ключевого показателя</t>
  </si>
  <si>
    <t>Производство скота и птицы на убой в хозяйствах всех категорий (в живом весе)</t>
  </si>
  <si>
    <t>тонн</t>
  </si>
  <si>
    <t>Производство молока в хозяйствах всех категорий</t>
  </si>
  <si>
    <t>Увеличение валового сбора овощей открытого грунта, повышение конкурентоспособности продукции</t>
  </si>
  <si>
    <t>Доля организаций частной формы собственности в сфере теплоснабжения (производство тепловой энергии)</t>
  </si>
  <si>
    <t>Доля организаций частной формы собственности в сфере жилищного строительства (за исключением Московского фонда реновации жилой застройки и индивидуального жилищного строительства)</t>
  </si>
  <si>
    <t>Рынок строительства, за исключением жилищного и дорожного строительства</t>
  </si>
  <si>
    <t>Доля организаций частной формы собственности в сфере строительства объектов капитального строительства, за исключением жилищного и дорожного строительства</t>
  </si>
  <si>
    <t>Доля организаций частной формы собственности в сфере дорожной деятельности (за исключением проектирования)</t>
  </si>
  <si>
    <t>Доля организаций частной формы собственности в сфере архитектурно-строительного проектирования</t>
  </si>
  <si>
    <t>Доля организаций частной формы собственности в сфере кадастровых и землеустроительных работ</t>
  </si>
  <si>
    <t>Доля организаций частной формы собственности на рынке вылова водных биоресурсов</t>
  </si>
  <si>
    <t>Доля организаций частной формы собственности на рынке переработки водных биоресурсов</t>
  </si>
  <si>
    <t>Доля обучающихся дошкольного возраста в частных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 в общей численности обучающихся дошкольного возраста в образовательных организациях, у индивидуальных предпринимателей, реализующих основные общеобразовательные программы - образовательные программы дошкольного образования</t>
  </si>
  <si>
    <t>Доля организаций частной формы собственности в сфере услуг дополнительного образования детей</t>
  </si>
  <si>
    <t>Доля организаций отдыха и оздоровления детей частной формы собственности</t>
  </si>
  <si>
    <t>Доля организаций частной формы собственности в сфере выполнения работ по благоустройству городской среды</t>
  </si>
  <si>
    <t>Доля организаций частной формы собственности в сфере оказания услуг по предоставлению широкополосного доступа к информационно- телекоммуникационной сети Интернет</t>
  </si>
  <si>
    <t>Доля организаций частной формы собственности в сфере ритуальных услуг</t>
  </si>
  <si>
    <t>Доля организаций частной формы собственности в сфере оказания услуг по ремонту автотранспортных средств</t>
  </si>
  <si>
    <t>Доля организаций частной формы собственности на рынке нефтепродуктов</t>
  </si>
  <si>
    <t>Доля организаций частной формы собственности в сфере наружной рекламы</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</si>
  <si>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t>
  </si>
  <si>
    <t>Доля негосударственных (немуниципальных) перевозчиков на муниципальных маршрутах регулярных перевозок пассажиров наземным транспортом в общем количестве перевозчиков на муниципальных маршрутах регулярных перевозок пассажиров наземным транспортом</t>
  </si>
  <si>
    <t>4.</t>
  </si>
  <si>
    <t>4.2.</t>
  </si>
  <si>
    <t>4.3.</t>
  </si>
  <si>
    <t>5.</t>
  </si>
  <si>
    <t>6.</t>
  </si>
  <si>
    <t>7.</t>
  </si>
  <si>
    <t>8.</t>
  </si>
  <si>
    <t>9.</t>
  </si>
  <si>
    <t>10.</t>
  </si>
  <si>
    <t>11.</t>
  </si>
  <si>
    <t>11.2.</t>
  </si>
  <si>
    <t>11.3.</t>
  </si>
  <si>
    <t>12.</t>
  </si>
  <si>
    <t>13.</t>
  </si>
  <si>
    <t>13.2.</t>
  </si>
  <si>
    <t>14.</t>
  </si>
  <si>
    <t>15.</t>
  </si>
  <si>
    <t>16.</t>
  </si>
  <si>
    <t>17.</t>
  </si>
  <si>
    <t>18.</t>
  </si>
  <si>
    <t>18.2.</t>
  </si>
  <si>
    <t>19.</t>
  </si>
  <si>
    <t>20.</t>
  </si>
  <si>
    <t>20.2.</t>
  </si>
  <si>
    <t>21.</t>
  </si>
  <si>
    <t>22.</t>
  </si>
  <si>
    <t>23.</t>
  </si>
  <si>
    <t>Исполнение мероприятия</t>
  </si>
  <si>
    <t xml:space="preserve">отдел по сельскому хозяйству администрации Нефтеюганского района
</t>
  </si>
  <si>
    <t>сокращение сроков получения разрешений на строительство и ввод объекта в эксплуатацию, сроков проведения экспертизы проектной документации</t>
  </si>
  <si>
    <t>Доля закупок у субъектов малого предпринимательства, социально ориентированных некоммерческих организаций в соответствии Законом № 44-ФЗ</t>
  </si>
  <si>
    <t>не менее 20% детей в возрасте от 5 до 18 лет, проживающих в автономном округе, получают услуги дополнительного образования с использованием сертификата</t>
  </si>
  <si>
    <t xml:space="preserve">Обеспечение равных условий доступа к информации о имуществе, находящемся в собственности муниципальных образований, в том числе имуществе, включаемом в перечни для предоставления на льготных условиях субъектам малого и среднего предпринимательства, о реализации такого имущества или предоставлении его во владение и (или) пользование, а также о ресурсах всех видов, находящихся в  муниципальной собственности, путем размещения указанной информации 
на официальном сайте уполномоченного органа, официальном сайте   органов местного самоуправления, в сети Интернет для размещения информации о проведении торгов (www.torgi.gov.ru) 
</t>
  </si>
  <si>
    <t>Рынок услуг в сфере физической культуры и спорта</t>
  </si>
  <si>
    <t>24.1.</t>
  </si>
  <si>
    <t>Ведение реестра поставщиков услуг в сфере физической культуры и спорта муниципального образования</t>
  </si>
  <si>
    <t>содействие в продвижении услуг в сфере физической культуры и спорта</t>
  </si>
  <si>
    <t xml:space="preserve">департамент культуры и спорта Нефтеюганского района </t>
  </si>
  <si>
    <t>24.2.</t>
  </si>
  <si>
    <t>Информирование хозяйствующих субъектов о возможности получения мер государственной поддержки в сфере физической культуры и спорта</t>
  </si>
  <si>
    <t>недостаточная информированность хозяйствующих субъектов об осуществлении деятельности на товарном рынке</t>
  </si>
  <si>
    <t>повышение доступности входа на товарный рынок и осуществлении деятельности, с целью создания современной спортивной инфраструктуре</t>
  </si>
  <si>
    <t>24.3.</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</si>
  <si>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</si>
  <si>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наличие потребности у представителей негосударственного сектора в организационно-методической и консультативной помощи по организации предоставления услуг в сфере физической культуры и спорта</t>
  </si>
  <si>
    <t>Оказывается организационно-консультативная и информационно-методическая помощь частным организациям, в том числе социально ориентированным некоммерческим организациям, оказывающим услуги в сфере физической культуры и спорта.</t>
  </si>
  <si>
    <t>недостаточное участие негосударственных организаций, в том числе социально ориентированных некоммерческих организаций, в предоставлении гражданам услуг социальной сферы</t>
  </si>
  <si>
    <t>Оказание поддержки социально ориентированным некоммерческим организациям и (или) субъектам малого и среднего предпринимательства, в том числе индивидуальным предпринимателям, и разработка мероприятий, направленных на поддержку негосударственного (немуниципального) сектора в таких сферах, как дошкольное, общее образование, детский отдых и оздоровление, дополнительное образование детей, культуры, физической культуры и спорта, реализация технических средств реабилитации для лиц с ограниченными возможностями</t>
  </si>
  <si>
    <t>Доля организаций частной формы собственности на рынке в сфере физической культуры и спорта</t>
  </si>
  <si>
    <t>выполнен</t>
  </si>
  <si>
    <t>14.3.</t>
  </si>
  <si>
    <t>Формирование открытого реестра организаций отдыха и оздоровления, расположенных на территории района, и размещение его в открытом доступе</t>
  </si>
  <si>
    <t>повышение уровня информированности организаций и населения</t>
  </si>
  <si>
    <t>24.</t>
  </si>
  <si>
    <t>Раздел VI. Ключевые показатели развития конкуренции в отраслях экономики 
на 2022 - 2025 годы</t>
  </si>
  <si>
    <t>организация мониторинга негосударственных организаций, осуществляющих образовательную деятельность по реализации дополнительных общеразвивающих программ, информированность населения и поставщиков об услугах в сфере дополнительного образования</t>
  </si>
  <si>
    <t>Еженедельный мониторинг уровня ценовой конкуренции на розничном рынке автомобильного топлива (информация о средних розничных ценах автомобильного топлива в муниципальном образовании)</t>
  </si>
  <si>
    <t>не запланирован</t>
  </si>
  <si>
    <t>Рынок услуг в сфере культуры</t>
  </si>
  <si>
    <t>Доля организаций частной формы собственности на рынке в сфере культуры</t>
  </si>
  <si>
    <t>Увеличение числа посещений культурных мероприятий</t>
  </si>
  <si>
    <t>Рынок туристских услуг</t>
  </si>
  <si>
    <t>Численность размещенных в коллективных средствах размещения</t>
  </si>
  <si>
    <t>тысяч человек</t>
  </si>
  <si>
    <t>25.</t>
  </si>
  <si>
    <t>Рынок сбора и заготовки пищевых лесных ресурсов</t>
  </si>
  <si>
    <t>Доля организаций частной формы собственности на рынке сбора и заготовки пищевых лесных ресурсов</t>
  </si>
  <si>
    <t>25.1.</t>
  </si>
  <si>
    <t>Оказание организационно-консультативной и информационно-методической помощи частным организациям, в том числе социально ориентированным некоммерческим организациям, оказывающим услуги в сфере культуры</t>
  </si>
  <si>
    <t>недостаточная информированность хозяйствующих субъектов об осуществлении деятельности в сфере культуры</t>
  </si>
  <si>
    <t>повышение информированности хозяйствующих субъектов о доступности входа на товарный рынок и осуществление деятельности</t>
  </si>
  <si>
    <t xml:space="preserve">Ведение реестра поставщиков услуг в сфере культуры </t>
  </si>
  <si>
    <t>повышение информированности населения о хозяйствующих субъектах, оказывающих услуги в сфере культуры</t>
  </si>
  <si>
    <t>25.3.</t>
  </si>
  <si>
    <t>Информирование об организации и проведении культурно-массовых мероприятий</t>
  </si>
  <si>
    <t>недостаточная информированность населения о проведении культурно-массовых мероприятий</t>
  </si>
  <si>
    <t>увеличение числа посещений культурных мероприятий</t>
  </si>
  <si>
    <t>26.</t>
  </si>
  <si>
    <t xml:space="preserve">Рынок туристских услуг </t>
  </si>
  <si>
    <t>26.1.</t>
  </si>
  <si>
    <t>Информирование хозяйствующих субъектов о мерах государственной поддержки на развитие внутреннего и въездного туризма</t>
  </si>
  <si>
    <t>расширение спектра услуг субъектов туристской индустрии, развитие внутреннего и въездного туризма</t>
  </si>
  <si>
    <t>комитет по делам народов Севера, охраны окружающей среды и водных ресурсов администрации Нефтеюганского района</t>
  </si>
  <si>
    <t>26.2.</t>
  </si>
  <si>
    <t>низкая информированность потенциальных туристов о туристских возможностях</t>
  </si>
  <si>
    <t>продвижение туристских возможностей Нефтеюганского района и турпродуктов субъектов туристской индустрии района на российском и международном рынках</t>
  </si>
  <si>
    <t>26.3.</t>
  </si>
  <si>
    <t xml:space="preserve">отсутствие доступной, полной и своевременной информации об услугах в указанной сфере, оказываемых хозяйствующими субъектами </t>
  </si>
  <si>
    <t>содействие в продвижении услуг в сфере туризма</t>
  </si>
  <si>
    <t>27.</t>
  </si>
  <si>
    <t xml:space="preserve">отдел по сельскому хозяйству администрации Нефтеюганского района </t>
  </si>
  <si>
    <t>27.1.</t>
  </si>
  <si>
    <t>25.2.</t>
  </si>
  <si>
    <t>3.</t>
  </si>
  <si>
    <t xml:space="preserve">Рынок оказания услуг по перевозке пассажиров автомобильным транспортом по муниципальным маршрутам регулярных перевозок (городской транспорт), за исключением городского наземного электрического транспорта
</t>
  </si>
  <si>
    <t>перевыполнен</t>
  </si>
  <si>
    <t>Раздел II. Дополнительные системные мероприятия</t>
  </si>
  <si>
    <t>Обеспечение внедрения лучших региональных практик содействия развитию конкуренции, практик содействия развитию конкуренции, рекомендованных Межведомственной рабочей группой по вопросам реализации положений стандарта развития конкуренции в субъектах Российской Федерации</t>
  </si>
  <si>
    <t>потребность в новых идеях/проектах для развития конкурентной среды</t>
  </si>
  <si>
    <t>развитие конкуренции на рынках товаров и услуг автономного округа</t>
  </si>
  <si>
    <t>Хозяйствующие субъекты в сфере физической культуры и спорта информируются о возможности получения мер государственной поддержки.</t>
  </si>
  <si>
    <t>Темп роста, %</t>
  </si>
  <si>
    <t>Согласование и утверждение схем территориального планирования муниципальных районов, генеральных планов поселений осуществляется с учетом мнений субъектов естественных монополий.</t>
  </si>
  <si>
    <t>комитет градостроительства и землепользования администрации Нефтеюганского района</t>
  </si>
  <si>
    <t>Отдел организации закупок администрации Нефтеюганского района, казенные и бюджетные учреждения Нефтеюганского района</t>
  </si>
  <si>
    <t>Отдел организации закупок администрации Нефтеюганского района, 
казенные и бюджетные учреждения Нефтеюганского района</t>
  </si>
  <si>
    <t>департамент образования Нефтеюганского района</t>
  </si>
  <si>
    <t>Отдел организации закупок администрации Нефтеюганского района, 
департамент имущественных отношений Нефтеюганского района,
департамент культуры и спорта Нефтеюганского района,
департамент образования Нефтеюганского района</t>
  </si>
  <si>
    <t xml:space="preserve">департамент образования Нефтеюганского района
</t>
  </si>
  <si>
    <t>департамент образования  Нефтеюганского района</t>
  </si>
  <si>
    <t>В полномочия комитета  градостроительства и землепользования администрации Нефтеюганского района не входит разработка проектной документации. В соответствии со статьей 51 Градостроительного кодекса Российской Федерации специалисты комитета проводят проверку соответствия проектной документации требованиям к строительству, реконструкции объекта капитального строительства, установленным на дату выдачи представленного для получения разрешения на строительство градостроительного плана земельного участка.</t>
  </si>
  <si>
    <t xml:space="preserve">Информация размещена в открытом доступе на сайтах:                                                                                                                                                                                                                                                                                                                                                                                                                                         - Департамента образования и науки Ханты-Мансийского автономного округа-Югры (depobr-molod.admhmao.ru);                                          
- департамента образования  Нефтеюганского района (cctec.ru).
</t>
  </si>
  <si>
    <t xml:space="preserve">Информация о специализированных службах по вопросам похоронного дела размещена на официальных сайтах органов местного самоуправления. </t>
  </si>
  <si>
    <t>Рекламных конструкций, установленных без действующего разрешения на установку и эксплуатацию рекламной контрукции не выявлено.</t>
  </si>
  <si>
    <t>План на 2024 год</t>
  </si>
  <si>
    <t>30 декабря 2024 года,  30 декабря 2025 года</t>
  </si>
  <si>
    <t>2024 (план)</t>
  </si>
  <si>
    <t>Информация для поставщиков и потребителей услуг размещена на официальном сайте Департамента образования Нефтеюганского района (http://cctec.ru) во вкладке "Система персонифицированного финансирования дополнительного образования" (http://cctec.ru/departmen/sistem-pfdod/): Приказы департамента образования от 01.09.2023 № 708-о "Об утверждении муниципального социального заказа", Приказ Департамента образования от 01.09.2023 № 709-о "Об утверждении программы персонифицированного финансирования дополнительного образования в Нефтеюганском районе"; Реестр поставщиков для потребителей услуг отображается в личном кабинете на портале информационной системы АИС "Персонифицированного финансирования дополнительного образования". В числе поставщиков услуг 5 социальных предпринимателей Нефтеюганского района и 1 из г. Нефтеюганск: ИП Юмаева И.К., ИП Боредькина С.В., ИП Гогоберидзе И.И., АНО ДО "Развивающий центр "Реченька", АНО ДО "Открытая гимназия", ООО "Инновационные образовательные технологии", Местная общественная организация г.Нефтеюганска "Спортивно-оздоровительный клуб фитнеса и спортивной аэробики "Грация".</t>
  </si>
  <si>
    <t xml:space="preserve"> 30 декабря 2024 года, 30 декабря 2025 года</t>
  </si>
  <si>
    <t>30 декабря 2024 года, 30 декабря 2025 года</t>
  </si>
  <si>
    <t>В раздел "Техническое задание" муниципальных контрактов на выполнение работ по капитальному ремонту, ремонту и содержанию автомобильных дорог общего пользования местного значения включены условия по предоставлению сертификатов качества, декларации соответствия  требованиям технического регламента на дорожно-строительные материалы и изделия, применяемые при дорожных работах.  До начала выполнения дорожных работ подрядные организации предоставляют протоколы испытаний применяемых материалов. Испытания материалов проводятся специализированными лабораториями.  При капитальном ремонте и ремонте дорожного покрытия применяются современные методы, в том числе технология ресайклинга.</t>
  </si>
  <si>
    <t>Информация о реализации муниципального имущества муниципального образования Нефтеюганский район размещается:
- https://torgi.gov.ru/new/public; 
- https://admoil.gosuslugi.ru/
- www.utp.sberbank-ast.ru.</t>
  </si>
  <si>
    <t>Единый реестр поставщиков услуг в сфере физической культуры и спорта сформирован, периодически актуализируется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https://nefteyuganskij-r86.gosweb.gosuslugi.ru/obschestvennyy-kontrol/obschestvennye-organizatsii-nko-volonterstvo/.</t>
  </si>
  <si>
    <t>Организационно-методическая и информационно-консультативная помощь оказывается, хозяйствующим субъектам оказывающим услуги в сфере культуры, посредством информирования о проводимых конкурсах финансовой поддержки, консультации при формировании заявки для участия. 
https://nefteyuganskij-r86.gosweb.gosuslugi.ru/obschestvennyy-kontrol/obschestvennye-organizatsii-nko-volonterstvo/postavschikam-sotsialnyh-uslug/.</t>
  </si>
  <si>
    <t>Перечень хозяйствующих субъектов, осуществляющих деятельность в сфере культуры, размещен на сайте: 
https://nefteyuganskij-r86.gosweb.gosuslugi.ru/obschestvennyy-kontrol/obschestvennye-organizatsii-nko-volonterstvo/postavschikam-sotsialnyh-uslug/.
При необходимости, перечень актуализируется.</t>
  </si>
  <si>
    <t>Актуальная информация по реестру субъектов малого и среднего предпринимательства  – получателей поддержки размещается на официальном сайте Федеральной налоговой службы https://rmsp-pp.nalog.ru/search.html.</t>
  </si>
  <si>
    <t xml:space="preserve">В целях повышения уровня информированности участников градостроительных отношений, о порядке получения муниципальной услуги, административным регламентом установлены требования к порядку информирования о правилах предоставления муниципальной услуги. Информирование по вопросам предоставления муниципальной услуги, в том числе о сроках и порядке предоставления муниципальной услуги, и услуг, которые являются необходимыми и обязательными для предоставления муниципальной услуги, осуществляется специалистами Комитета в следующих формах (по выбору заявителя):
- устной (при личном общении заявителя и/или по телефону);
- письменной (при письменном обращении заявителя по почте, электронной почте, факсу);
- на информационном стенде в месте предоставления муниципальной услуги, в форме информационных (текстовых) материалов;
- в форме информационных (мультимедийных) материалов в информационно-телекоммуникационной сети «Интернет»:
на официальном сайте органов местного самоуправления Нефтеюганского района (https://admoil.gosuslugi.ru/spravochnik/); 
в федеральной государственной информационной системе "Единый портал государственных и муниципальных услуг (функций)" (www.gosuslugi.ru);
в региональной информационной системе Ханты-Мансийского автономного округа – Югры "Портал государственных и муниципальных услуг (функций) Ханты-Мансийского автономного округа – Югры" ( 86.gosuslugi.ru).
Разработана видео инструкция о способе получения муниципальной услуги. Видео инструкция размещена на официальном сайте органа местного самоуправления Администрация Нефтеюганского района.  
Также, на официальном сайте администрации Нефтеюганского района и администраций поселений размещены информационные и разъяснительные материалы о порядке получения муниципальных услуг.
</t>
  </si>
  <si>
    <t>В Нефтеюганском районе сеть муниципальных общеобразовательных организаций, реализующих программы начального общего, основного общего и среднего общего образования, покрывает всю потребность в таких учреждениях. Дополнительной потребности нет. С целью информирования на официальном сайте департамента образования и молодежной политики Нефтеюганского района размещена информация для негосударственных (немуниципальных) поставщиков о существующей потребности населения муниципального образования Нефтеюганский район в получении услуг социальной сферы, а также прогноз ее изменения (на официальном сайте департамента образования и молодежной политики Нефтеюганского района во вкладке "СОНКО: социально ориентированные некоммерческие организации" http://cctec.ru).</t>
  </si>
  <si>
    <t>Предоставлены  консультации следующим некоммерческим организациям: 
- автономная некоммерческая организация "Мастерская семейных ценностей "КОЖкин дом";                                                                                                       - автономная некоммерческая организация "Центр инициатив "Добрый дом".</t>
  </si>
  <si>
    <t>Разработаны:
- постановление администрации Нефтеюганского района от 04.03.2019  №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 Постановление кадминистрации Нефтеюганского района от 02.12.2019 № 2439-па "О внесении изменений в постановление администрации Нефтеюганского района от 04.03.2019 № 463-па "О межведомственной рабочей группе по развитию системы комплексного сопровождения инвалидов, людей с ограниченными возможностями здоровья и иными нарушениями здоровья в Нефтеюганском районе";
- Приказ от 15.01.2019 № 1  "Об утверждении порядка межведомственного взаимодействия при организации комплексной помощи людям с расстройством аутистического спектра, детям группы риска с признаками расстройства аутистического спектра и с расстройством аутистического"; 
- заключено Соглашение, которое определяет взаимодействие Сторон в целях организации работы междисциплинарной команды специалистов на базе медицинской организации по оказанию ранней помощи (2023 год).</t>
  </si>
  <si>
    <t>Сведения о работе пассажирского автомобильного транспорта на территории гп.Пойковский и сп.Салым Нефтеюганского района размещаются на официальном сайте органов местного самоуправления Нефтеюганского района https://admoil.gosuslugi.ru/ в разделе "Безопасность дорожного движения". Обновление сведений осуществляется ежегодно, а также после внесения изменений или дополнений в расписание автобусных маршрутов. Аналогичная информация размещена на официальных сайтах муниципальных образований гп.Пойковский и сп.Салым.</t>
  </si>
  <si>
    <t>Содействие  операторам связи в реализации малых инвестиционных проектов "Оптика в дом", "0птика в квартиру!".</t>
  </si>
  <si>
    <t>Информация о специализированных службах по вопросам похоронного дела размещена на официальных сайтах органов местного самоуправления. На официальных сайтах органов местного самоуправления Нефтеюганского района и поселений района созданы специализированные разделы (вкладки) "Ритуальные услуги", "Похоронное дело", в которых также размещена информация о специализированных службах по вопросам похоронного дела. Обновление информации осуществляется по мере необходимости. Администрациями поселений сформированы "дорожные карты".</t>
  </si>
  <si>
    <t>Схема рекламных конструкций утверждена постановлением администрации Нефтеюганского района от 24.12.2013 № 3596-па, последнее внесение изменений от 22.09.2022 № 1796-па-нпа.</t>
  </si>
  <si>
    <t>Реестр туристских ресурсов Нефтеюганского района размещен на официальном сайте органов местного самоуправления Нефтеюганского района по ссылке: https://admoil.gosuslugi.ru/o-munitsipalnom-obrazovanii/dlya-gostey-i-turistov/information-turizm-and-gostepriimstvo/.</t>
  </si>
  <si>
    <r>
      <rPr>
        <b/>
        <sz val="10"/>
        <rFont val="Times New Roman"/>
        <family val="1"/>
        <charset val="204"/>
      </rPr>
      <t xml:space="preserve">В сфере физической культуры и спорта: </t>
    </r>
    <r>
      <rPr>
        <sz val="10"/>
        <rFont val="Times New Roman"/>
        <family val="1"/>
        <charset val="204"/>
      </rPr>
      <t xml:space="preserve">
В связи с изменениями показателя в Муниципальной программе "Развитие физической культуры и спорта": "Доля средств бюджета Нефтеюганского района, выделяемых негосударственным организациям, в том числе СО НКО на предоставление услуг в сфере физической культуры и спорта, потенциально возможных к передаче" на "Количество негосударственных организаций, в том числе СОНКО, участвующих в реализации мероприятий муниципальной программы, единиц" и наименования основного и мероприятия 1.4. Основное мероприятие: "Предоставление субсидий бюджетным, автономным учреждениям и иным некоммерческим организациям" на  "Оказание поддержки автономным некоммерческим и иным некоммерческим организациям в развитии физической культуры и спорта"  в муниципальной программе предоставление финансирования НКО не предусмотрено.
</t>
    </r>
    <r>
      <rPr>
        <b/>
        <sz val="10"/>
        <rFont val="Times New Roman"/>
        <family val="1"/>
        <charset val="204"/>
      </rPr>
      <t xml:space="preserve">В сфере культуры: 
</t>
    </r>
    <r>
      <rPr>
        <sz val="10"/>
        <rFont val="Times New Roman"/>
        <family val="1"/>
        <charset val="204"/>
      </rPr>
      <t xml:space="preserve">В рамках муниципальной программы Нефтеюганского района "Культурное пространство" (в ред. от 26.12.2023 № 1984-па-нпа)  реализуется основное мероприятие 2.5.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t>
    </r>
  </si>
  <si>
    <r>
      <rPr>
        <b/>
        <sz val="10"/>
        <rFont val="Times New Roman"/>
        <family val="1"/>
        <charset val="204"/>
      </rPr>
      <t xml:space="preserve">В сфере физической культуры и спорта:                                                                           
</t>
    </r>
    <r>
      <rPr>
        <sz val="10"/>
        <rFont val="Times New Roman"/>
        <family val="1"/>
        <charset val="204"/>
      </rPr>
      <t xml:space="preserve">Конкурсный отбор на предоставление субсидии социально ориентированным некоммерческим организациям на оказание услуг (выполнение работ) в сфере физической  культуры и спорта в 2024 году не запланирован.
</t>
    </r>
    <r>
      <rPr>
        <b/>
        <sz val="10"/>
        <rFont val="Times New Roman"/>
        <family val="1"/>
        <charset val="204"/>
      </rPr>
      <t xml:space="preserve">В сфере культуры:
</t>
    </r>
    <r>
      <rPr>
        <sz val="10"/>
        <rFont val="Times New Roman"/>
        <family val="1"/>
        <charset val="204"/>
      </rPr>
      <t>Конкурсный отбор на предоставление субсидии социально ориентированным некоммерческим организациям на оказание услуг (выполнение работ) в сфере культуры в 2024 году не запланирован.</t>
    </r>
  </si>
  <si>
    <t>департамент экономического развития администрации Нефтеюганского района</t>
  </si>
  <si>
    <t xml:space="preserve">департамент строительства и жилищно-коммунального комплекса Нефтеюганского района,
департамент имущественных отношений Нефтеюганского района,
департамент экономического развития администрации Нефтеюганского района,
комитет по делам народов Севера, охраны окружающей среды и водных ресурсов администрации Нефтеюганского района,
комитет по градостроительству
администрации Нефтеюганского района,
комитет градостроительства и землепользования администрации Нефтеюганского района,
отдел организации закупок администрации Нефтеюганского района,
департамент культуры и спорта Нефтеюганского района,
департамент образования 
 Нефтеюганского района
</t>
  </si>
  <si>
    <t>В рамках муниципальной программы "Развитие агропромышленного комплекса" в 2024 году субсидии не выплачивались.</t>
  </si>
  <si>
    <t>Нормативные правовые акты актуализируются в соответствии с законодательством Российской Федерации.</t>
  </si>
  <si>
    <t>с 13.05.2024 по 16.05.2024 в режиме ВКС совместно с информационно-образовательным порталом "PRESCHOOLS.RU" при АУ "Институт развития образования" для педагогов дошкольного образования провели Всероссийский онлайн-семинар "Теория и технологии воспитания детей раннего возраста"(количество участников 112 из них 5 педагогов из ООО "Семь гномов").  Организационная помощь в части: формирования реестра очерёдности в ДОУ; прием заявлений и копий документов на получение сертификата; прием граждан и выдача сертификатов; через информационную систему  "Барс" направление воспитанников к зачислению и отчислению воспитанников  ООО "Семь гномов".</t>
  </si>
  <si>
    <t>Единый реестр поставщиков услуг в сфере физической культуры и спорта сформирован, периодически актуализируется и размещен на официальном сайте органов местного самоуправления Нефтеюганского района в разделе Деятельность/Развитие гражданского общества/Поставщикам социальных услуг/Реестр поставщиков услуг. https://nefteyuganskij-r86.gosweb.gosuslugi.ru/obschestvennyy-kontrol/obschestvennye-organizatsii-nko-volonterstvo/dokumenty-1_15886.html</t>
  </si>
  <si>
    <t>Еженедельно обновляется информация о планах и отчетах мероприятий  на официальных сайтах и страницах социальных сетей учереждений подведомственных Департаменту культуры и спорта Нефтеюганского района.</t>
  </si>
  <si>
    <t>Оценка эффективности за 2023 год проведена и направлена письмом департамента имущественных отношений Нефтеюганского района от 10.04.2024 № 31-Исх-971 в адрес Департамента по управлению государственным имуществом ХМАО-Югры.</t>
  </si>
  <si>
    <t>1.</t>
  </si>
  <si>
    <t>Предоставление субсидии на поддержку животноводства</t>
  </si>
  <si>
    <t>2.</t>
  </si>
  <si>
    <t>Предоставление субсидии на поддержку растениеводства</t>
  </si>
  <si>
    <t>Мониторинг федерального законодательства, приведение в соответствие с федеральным законодательством муниципальных правовых актов Нефтеюганского района в сфере градостроительства</t>
  </si>
  <si>
    <t>Предоставление субсидии на поддержку агропромышленного комплекса</t>
  </si>
  <si>
    <t>Предоставление субсидии на поддержку рыбохозяйственного комплекса</t>
  </si>
  <si>
    <t>Оказание организационно-консультативной и информационно-методической помощи частным организациям, реализующим основные общеобразовательные программы</t>
  </si>
  <si>
    <t>Повышение уровня профессиональной компетентности работников негосударственных организаций, реализующих дополнительные общеразвивающие программы, через информирование о проведении Департаментом образования и молодежной политики ХМАО-Югры мероприятий методической направленности (программы дополнительного профессионального образования, стажировки, семинары-практики и т.д.)</t>
  </si>
  <si>
    <t>несоблюдение организациями отдыха и оздоровления детей требований, установленных нормативными правовыми актами Российской Федерации и</t>
  </si>
  <si>
    <t>отсутствие доступной, полной и своевременной информации об услугах в указанной сфере, оказываемых хозяйствующими субъектами муниципального образования</t>
  </si>
  <si>
    <t>увеличение доли частных организаций, в том числе социально ориентированных некоммерческих организаций, оказывающих услуги в указанной сфере,</t>
  </si>
  <si>
    <t>недостаточна я информированность хозяйствующих субъектов о реализуемых в муниципальном образовании мер государственной и иной поддержки, низкая инвестиционная привлекательность рынка</t>
  </si>
  <si>
    <t>Мероприятия, направленные на продвижение туристских возможностей муниципального образования на российском и международном рынках (информационные кампании, ознакомительные поездки, участие в региональных и международных выставках)</t>
  </si>
  <si>
    <t>Ведение реестра туристских ресурсов и организаций туристской индустрии муниципального образования в открытом доступе</t>
  </si>
  <si>
    <t>Рынок выездной розничной торговли</t>
  </si>
  <si>
    <t>28.</t>
  </si>
  <si>
    <t>28.1.</t>
  </si>
  <si>
    <t>Оценка состояния конкурентной среды на рынке выездной розничной торговли</t>
  </si>
  <si>
    <t xml:space="preserve">Низкая реализация товара </t>
  </si>
  <si>
    <t>Направлено на увеличение количества организаций частной формы собственности, расширения ассортимента местной продукции и ее реализации</t>
  </si>
  <si>
    <t>29.</t>
  </si>
  <si>
    <t>Рынок креативной индустрии</t>
  </si>
  <si>
    <t>29.1.</t>
  </si>
  <si>
    <t>Информирование хозяйствующих субъектов о возможности получения муниципальной поддержки</t>
  </si>
  <si>
    <t>недостаточная информированность хозяйствующих субъектов о реализуемых мерах муниципальной поддержки</t>
  </si>
  <si>
    <t xml:space="preserve">Департамент экономического развития администрации Нефтеюганского района </t>
  </si>
  <si>
    <t>29.2.</t>
  </si>
  <si>
    <t>Информирование хозяйствующих субъектов о возможности участия в выставках и ярмарках, а также о проведении мероприятий для хозяйствующих субъектов</t>
  </si>
  <si>
    <t>недостаточная информированность хозяйствующих субъектов о выставках и ярмарках, проводимых мероприятиях</t>
  </si>
  <si>
    <t>повышение экономической эффективности и конкурентоспособности хозяйствующих субъектов</t>
  </si>
  <si>
    <t>30.</t>
  </si>
  <si>
    <t>Рынок легкой промышленности</t>
  </si>
  <si>
    <t>30.1.</t>
  </si>
  <si>
    <t>Система показателей оценки эффективности управления муниципальным имуществом муниципального образования Нефтеюганский район утвержденной распоряжением департамента имущественных отношений Нефтеюганского района от 28.12.2022 №464</t>
  </si>
  <si>
    <t xml:space="preserve">Организация и проведение конкурса «Лучшая организация отдыха детей и их оздоровления Нефтеюганского района».
</t>
  </si>
  <si>
    <t>7.2.</t>
  </si>
  <si>
    <t>Оказание поддержки и консультационной помощи малым формам хозяйствования в агропромышленном комплексе</t>
  </si>
  <si>
    <t>Доля организаций частной формы собственности на рынке выездной розничной торговли</t>
  </si>
  <si>
    <t>Доля организаций частной формы собственности на рынке легкой промышленности</t>
  </si>
  <si>
    <t>Доля организаций частной формы собственности на рынке креативной индустрии</t>
  </si>
  <si>
    <t>Предоставление субсидии на развитие деятельности по заготовке и переработке дикоросов</t>
  </si>
  <si>
    <t>низкая конкурентоспособность продукции дикоросов, произведенной на территории Нефтеюганского района</t>
  </si>
  <si>
    <t>создание условий для развития конкуренции на рынке сбора и заготовки пищевых лесных ресурсов</t>
  </si>
  <si>
    <t>Информация размещена на официальном сайте ОМСУ муниципального образования Нефтеюганский район:                                                                                                                   -http://www.admoil.gosuslugi.ru/deyatelnost/ekonomika ;                                                      -http://www.admoil.gosuslugi.ru/selskoe-khozyajstvo/reestr-poluchatelej-subsidij-apk.</t>
  </si>
  <si>
    <t xml:space="preserve">В 2021-2022 г.г. разработаны и утверждены проекты организации дорожного движения на автомобильные дороги общего пользования местного значения муниципального образования Нефтеюганский район. В соответствии с Федеральным законом от 29.12.2017 № 443-ФЗ «Об организации дорожного движения в Российской Федерации и о внесении изменений в отдельные законодательные акты Российской Федерации» (с изменениями и дополнениями) внесение изменений в утвержденный проект организации дорожного движения на период эксплуатации дорог или их участков либо его повторное утверждение должно осуществляться не реже, чем 1 раз в 3 года. Заключен Договор №70-02 от 08.11.2023 на актуализацию в 2024 году ПОДД на автомобильных дорогах "Подъездная к п.Усть-Юган 2,3,4 участки"; "Подъезд к п.Карктаеевы уч. 1 и 2".    </t>
  </si>
  <si>
    <t>Ежегодно проводятся электронные аукционы на выполнение работ, связанных с осуществлением регулярных пассажирских перевозок по регулируемым тарифам по муниципальным маршрутам на территории гп.Пойковский и сп.Салым. Полномочия по созданию условий для предоставления транспортных услуг населению и организации транспортного обслуживания населения в границах гп.Пойковский и сп.Салым относятся к вопросам местного значения данных поселений.
Регулярную перевозку пассажиров и багажа автомобильным транспортом по муниципальным маршрутам регулярных перевозок на территории Нефтеюганского муниципального района осуществляет  Общество с ограниченной ответственностью "АвтоТрансЮгра"(гп.Пойковский), Общество с ограниченной ответственностью "РегионАвтоТранс" (сп.Салым) на основании заключенных муниципальных контрактов и в соответствии с Федеральным законом от 13.07.2015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t>
  </si>
  <si>
    <t>В части предоставления муниципальной услуги «Выдача разрешения на строительство (за исключением случаев, предусмотренных Градостроительным кодексом Российской Федерации, иными федеральными законами)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1073-па-нпа от 17.06.2022 (последнее внесение изменений от 23.01.2023 № 43-па-нпа,от 29.05.2023 № 754-па-нпа, от 11.03.2024 № 248-па-нпа),
В части предоставления муниципальной услуги «Выдача разрешения на ввод объекта в эксплуатацию при осуществлении строительства, реконструкции объекта капитального строительства, расположенного на территории Нефтеюганского района» срок предоставления муниципальной услуги составляет до 5 рабочих дней утвержденный Постановлением № 1068-па-нпа от 17.06.2022 (последнее внесение изменений от 09.03.2023 № 304-па-нпа,от 29.05.2023 № 755-па-нпа, от 08.04.2024 № 529-па-нпа).</t>
  </si>
  <si>
    <t>В муниципальном этапе приняло участие 4 организации отдыха в следующих номинациях: лучший лагерь палаточного типа (Сентябрьская СОШ), лагерь труда и отдыха (Салымская СОШ № 1, Куть-Яхская СОШ), лагерь с этнокультурным компонентом (Лемпинская СОШ). Собран пакет документов и передан на региональный этап конкурса.</t>
  </si>
  <si>
    <t>Реестр муниципального имущества муниципального образования Нефтеюганский район размещен: 
https://admoil.gosuslugi.ru/spravochnik/reestr_imushestvo/</t>
  </si>
  <si>
    <t xml:space="preserve"> 30 декабря 2024 года,  30 декабря 2025 года</t>
  </si>
  <si>
    <t>01 апреля 2024 года, 
01 апреля 2025 года</t>
  </si>
  <si>
    <t xml:space="preserve">В декабре 2024 года 5 сельскохозяйственных товаропроизводителей приняли участие в окружной выставке "Товары земли Югорской" </t>
  </si>
  <si>
    <t xml:space="preserve">В рамках Государственной программы Ханты-Мансийского автономного округа – Югры «Развитие агропромышленного комплекса» на развитие деятельности по заготовке и переработке дикоросов выплачены субсидии 2 получателям в размере 4 743,6 тыс.рублей. 
</t>
  </si>
  <si>
    <t>В 2024 году предприятия рыбной отрасли приняли участие в окружной выставке "Товары земли Югорской", где представли продукцию на конкурс "Вкусы Югры". Позем из щуки ИП Киршиной А.В.в номинации "Рыба и изделия из рыбы" стали победителем конкурса.</t>
  </si>
  <si>
    <t>Консультативная помощь сельхозтоваропроизводителям оказывается по мере обращения посредством: личных обращений, по телефону, электронную почту.</t>
  </si>
  <si>
    <t>Факт на 01.01.2025</t>
  </si>
  <si>
    <t>В Нефтеюганском муниципальном районе приказом департамента имущественных отношений Нефтеюганского района от 18.01.2017  № 10 утверждено типовое Положение о порядке организации и проведении конкурентных процедур при реализации имущества хозяйствующими субъектами, доля участия муниципального образования Нефтеюгакнский район в которых составляет 100%. В 4 квартале 2024 года хозяйствующими субъектами имущество не реализовывалось.</t>
  </si>
  <si>
    <t>Распоряжением департамента имущественных отношений Нефтеюганского района от 08.10.2019 № 647 (в редакции от 16.10.2024 № 293) утвержден перечень муниципального имущества муниципального образования Нефтеюганский район, свободного от прав третьих лиц (за исключением права хозяйственного ведения, права оперативного управления, а также имущественных прав субъектов малого и среднего предпринимательства), предназначенного для предоставления во владениеи (или) в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По состоянию на текущую дату в Перечень включено 72 объекта (57 движимых, 15 недвижимых общей площадью 6 204,5 кв.м. (1 рыбцех площадью 518,6 кв.м.,  5 нежилых помещений общей площадью 184,4 кв.м., дет.сад "Ручеек" площадью 1164,3 кв.м., спортзал и склад 1 036,4 кв.м., единый недвижимый комплекс площадью 3 300,8 кв.м. и 5 земельных участков общей площадью 45 803 кв.м.).</t>
  </si>
  <si>
    <t xml:space="preserve">Повышение уровня профессиональной компетенции работников негосударственных образовательных организаций осуществляется посредством информирования о проведении Департаментом образования  Нефтеюганского района и органами исполнительной власти ХМАО- Югры конкурсов и мероприятий. В связи с переходом на социальный сертификат специалистами Департамента образования  проводятся индивидуальные консультации для негосударственных организаций и ИП  по реализации норм ФЗ № 189-ФЗ (по заключению соглашений на предоставление  субсидий за счет местного бюджета, порядке предоставления отчетов и тд). В соответствии с приказом Департамента образования от 29.03.2024 № 335-0 запланированы мероприятия по контролю за оказанием услуг в социальной сфере в соответствии с социальным сертификатом и предоставлении субсидии в отношении негосударственных поставщиков услуг. На официальном сайте Департамента образования размещено видео об итогах апробирования социального сертификата. Представители негосударственного сектора приняли участие в межрегиональном форуме работников сферы дополнительного образования "Дополнительное образование как путь к успеху", который состоялся 18-19 декабря 2024 года в г Сургут.       </t>
  </si>
  <si>
    <t>В 2024 году отработало 30 организаций отдыха, из них: 21 лагерь дневного пребывания, Автономная некоммерческая организация «Мастерская семейных ценностей «КОЖкин дом», Автономная некоммерческая организация "Приют для животных "Верный друг", Приход  Храма в честь святых первоверховных апостолов Петра и Павла,Автономная некоммерческая организация «Центр инициатив «Добрый дом», лагеря труда и отдыха, палаточный лагерь. За пределами Нефтеюганского района отдохнуло 188 детей в 4 организациях отдыха, расположенных в Тюменской области, Республике Башкортостан и Краснодарском крае. На территории Нефтеюганского района отдохнуло 2 260 детей.</t>
  </si>
  <si>
    <t xml:space="preserve">Численность детей, получающих услуги дополнительного образования по социальному  сертификату  за  4 квартал 2024 года составила 2 269 человек  или  25,3 % от общей численности детей в возрасте от 5 до 18 лет, фактически проживающих на территории муниципального образования Нефтеюганский район.
</t>
  </si>
  <si>
    <t>департамент строительства и жилищно-коммунального комплекса Нефтеюганского района, 
департамент имущественных отношений Нефтеюганского района, 
комитет градостроительства и землепользования администрации Нефтеюганского района,
департамент образования Нефтеюганского района,  департамент культуры и спорта Нефтеюганского района, 
отдел по сельскому хозяйству администрации Нефтеюганского района, департамент экономического развития администрации Нефтеюганского района, комитет по делам народов Севера, охраны окружающей среды и водных ресурсов администрации Нефтеюганского района</t>
  </si>
  <si>
    <t>За  2024 год   предоставляют  услуги дополнительного образования по социальному сертификату : в АНО ДО "Реченька" ; ИП "Гогоберидзе"; ИП "Боредькина" ; ИП "Юмаева" ; "АНО ДПО "Открытая гимназия",  МООГН "Спортивно-оздоровительный клуб фитнеса и спортивной аэробики "Грация". Всего 970 детей обучаются по социальному сертификату в негосударственных организациях.</t>
  </si>
  <si>
    <t>В  2024 году  510 обучающихся охвачено деятельностью регионального цента по выявлению одаренных детей "Месторождение талантов "Сибириус". В Пойковских школах № 2 и 4, Обь-Юганской школе и ЦКТ открыты технологические кружки. Действует 7 центров образования "Точка роста".</t>
  </si>
  <si>
    <t>На основании приказа Департамента труда и занятости населению Югры, Департамента образования и науки Югры, приказа Департамента образования Нефтеюганского района от 19.03.2024 № 292-0  во всех 13 школах Нефтеюганского района началась реализация регионального  проекта по профессиональной ориентации школьников "Будущий профессионал". Определены ответственные за реализацию проекта. также во всех школах района реализуется федеральный проект "Билет в будущее". Во всех школах внедрен ПРофминимум. Обучающийся Салымской школы № 1 стал призером регионального конкурса "Будущий профессионал".  В 2024 году 1 713 обучающихся охвачено профориентационными мероприятиями.</t>
  </si>
  <si>
    <t>Планом ОЗП на 2024 предусмотрено 26 мероприятия на общую сумму 150 074,08 тыс.рублей, в том числе ОБ 31 744,13 тыс.рублей, МБ 118 329,95 тыс.рублей.
1) Заключено 6 договоров на общую сумму 3 374,84 тыс.рублей, из них:    591,87 тыс.рублей Договор №108-02 от 22.12.23 с ПМУП "УТВС" на выполнение работ по объекту: "Ввод ТВС от ТК 4-13 до жилого дома №6, мкр.4" (замена участка сетей ТВС от ТК4-13 до ж.д.№6) в гп.Пойковский. Работы завершены, оплачены;
597,20 тыс.рублей Договор №87-02 от 06.12.23 с ПМУП "УТВС" на выполнение работ по объекту: "Сеть канализации от КК1-3, КК3-3 до КК11-3" (замена колодца КК5-3в и участка сети канализации от КК 6а-3 до КК 4-3К) в гп.Пойковский. Работы завершены, оплачены;
890,00 тыс.рублей Договор №111-02 от 28.02.24, Договор №12-02 от 01.04.24 с ООО "СеверСтройПроект" на выполнение проектных работ по капитальному ремонту объекта "Наружные сети теплоснабжения от котельной на старый поселок через ТК-1,2,3,4,5,6,7,8,9" (замена участка сети от ТК-3 до ТК-9), "Наружные сети водоснабжения от котельной на старый поселок через ТК-1,2,3,4,5,6,7,8,9" (замена участка сети от ТК-3 до ТК-9), в п.Сингапай. Срок выполнения работ 90 дней. На гос. экспертизе.;                                           574,04 тыс.рублей Договор №58-02 от 17.06.24г. с ПМУП "УТВС" на выполнение работ по объекту: "Водоснабжение в поселке СУ-905" (Замена водяного колодца ВК-19 и участка сети водопровода от ВК-20 до ВК-19) в гп. Пойковский. Работы завершены, оплачены;
422,84 тыс.рублей Договор №59-02 от 17.06.24 с ПМУП "УТВС" на выполнение работ по объекту: "Водоснабжение в поселке СУ-905" (Замена водяного колодца ВК-19 и участка сети водопровода от ВК-20 до ВК-19) в гп. Пойковский. Работы завершены, оплачены;
298,88 тыс.рублей Договор №76-02 от 20.08.2024 с ПМУП "УТВС" на выполнение работ по объекту: "Напорный водопровод от насосной" (замена вводного трубопровода в станцию обезжелезивания и от ВК1 до ВК2) в п.Куть-Ях. Работы завершены, оплачены.
2) Заключено 17 МК на общую сумму 123 282,78 тыс.рублей, из них:
2 234,28 тыс.рублей МК от 13.02.24 с ПМУП "УТВС" на выполнение работ по объекту: "Сети ТВС" (Замена сети ТВС от проектируемой ТК-4А до проектируемой ТК-4Б в мкр."Дорожник") в гп.Пойковский. Работы завершены, оплачены;
5 558,38 тыс.рублей МК от 14.02.24  с ПМУП "УТВС" на выполнение работ по объекту: «Магистральные сети ТВС от котельной №1 до павильона МНУ» (замена участка водопровода от ТК-«ПССУ» до ТК-«СУБР»-Ду160мм. протяженностью 516м) в гп.Пойковский. Работы завершены, оплачены;
12 213,08 тыс.рублей МК от 04.03.24  с ПМУП "УТВС" на выполнение работ по объекту: "Магистральная сеть водоснабжения 1,2 квартал", "Магистральная сеть теплоснабжения 1,2 квартал" (замена участка сетей ТВС от врезки на ул.Строителей до ул. Таежной протяженностью 84 м., замена участка сетей ТВС от врезки 6,7 квартала к ул. 45 лет Победы протяженностью 126 м.) в п.Салым. Работы завершены, оплачены;
8 253,77 тыс.рублей МК от 13.02.24 с ПМУП "УТВС" на выполнение работ по объекту: "Сети тепловодоснабжения по объекту: "Застройка 2 мкр"" (замена сетей ТВС от ЦТП до ж/д №18) в п.Салым. Работы завершены. По факту выполненных работ заключено соглашение о расторжении контракта на сумму 683,57 тыс.рублей;
1 612,76 тыс.рублей МК от 14.02.24 с ПМУП "УТВС" на выполнение работ по объекту: "Напорный водопровод от насосной" (замена сети водопровода от станции обезжелезивания до водонапорной башни и ВК-2) в п.Куть-Ях. Работы завершены, оплачены;
1 093,01 тыс.рублей МК от 14.02.24 с ПМУП "УТВС" на выполнение работ по объекту: "Наружные сети водопровода" (замена участка сети водопровода от ВК-29 до ж.д. №12, №15) в п.Куть-Ях. Работы завершены. По факту выполненных работ заключено соглашение о расторжении контракта на сумму 179,34 тыс.рублей;
2 535,38 тыс.рублей МК от 06.03.24 с ООО "Энергоремонт-монтаж" на выполнение работ по объекту: "Напорный коллектор к очистным сооружениям" (замена сети канализации от КНС до КОС) в п.Куть-Ях. Работы завершены, оплачены;
1 959,78 тыс.рублей МК от 04.03.24 с ООО "Энергоремонт-монтаж" на выполнение работ по объекту: "Внутриквартальные тепловые сети" (замена участка сети ТВС по эстакаде возле ж.д.№4) в п.Куть-Ях. Работы завершены, оплачены;
5 061,45 тыс.рублей МК от 04.03.24 с ПМУП "УТВС" на выполнение работ по объекту: "Инженерные сети ТВСиКС, тепловые сети 1" (замена участка сетей ТВС по ул. Зеленая от УТ-13 до ТК-15) в  с.Чеускино. Работы завершены, оплачены;
4 120,52 тыс.рублей МК от 06.05.24 с ООО Энергоремонт-монтаж» на выполнение работ по объекту: "Сети теплоснабжения к д.№10а (КДМ)", "Сети теплоснабжения к д.№10 (КДМ)", "Сети водоснабжения к д.№10а (КДМ)", "Сети водоснабжения к д. №10 (КДМ)" (Замена участка сетей тепловодоснабжения от УТ-13 до ж.д. 10а с заменой вводных участков до ж.д.№10 и №20) в п.Сингапай. 21.08.27г. заключено доп.соглашение №1 на увеличение цены контракта на сумму 393,64 тыс.рублей. Работы завершены, оплачены;
4 838,47 тыс.рублей МК от 04.06.24 с ООО "Кванта+" на выполнение работ по ремонту объекта: «Установка заводской готовности модульного типа мощностью 80 м3/сут. для обезжелезивания подземной пресной воды для централизованного водоснабжения в с.Лемпино. Работы завершены.;
2 905,19 тыс.рублей МК от 12.02.24 с ООО "Энергоремонт-монтаж" на выполнение работ по объекту: "Пожарное кольцо" (замена участка сети водопровода от ВК-13 до ВК-19) в с.Лемпино. 09.07.24г. заключено доп.соглашение №1 на увеличение цены контракта на сумму 276,29 тыс.рублей. Работы завершены, оплачены;
2 969,00 тыс.рублей МК от 15.04.24 с ООО "Кванта+" на выполнение работ по объекту: "Станция обезжелезивания воды" в п. Усть-Юган. Работы завершены. По факту выполненных работ заключено соглашение о расторжении контракта на сумму 23,53 тыс.рублей;
51 479,04 тыс.рублей МК от 27.05.24 с ООО "САМАР-СТРОЙ" на выполнение работ по капитальному ремонту объекта: «Магистральные сети ТС от ТК-2 до ТК-8» (замена участка сети от ТК-5 до ТК-8), «Магистральные сети ХВС от ТК-2 до ТК-8» (замена участка сети от ТК-5 до ТК-8) в гп. Пойковский Нефтеюганского района» (замена участка сети от ТК-7 до ТК-8) в гп. Пойковский. Материал закуплен, работы ведутся. Общая готовность объекта 95%.;
5 554,23 тыс.рублей МК от 17.07.24 с ООО "САМАР-СТРОЙ" на выполнение работ по объекту: «Сети ТВС от ТК-6а до ТК-8» (замена участка сети ГВС от ТК7А до ТК8) в гп. Пойковский. Материал закуплен, работы ведутся. Общая готовность объекта 95%.;
5 450,24 тыс.рублей МК от 26.08.24 с ООО "ЗССК" на выполнение работ по объекту: "Магистральные сети тепловодоснабжения от ТК-8 до ТК-14" (замена сетей ГВС от ТК-10 до ТК-14) в гп.Пойковский. Материал закуплен, работы ведутся. Общая готовность объекта 90%.;
4 977,13 тыс.рублей МК от 11.06.24 с ПМУП "УТВС" на выполнение работ по объекту: «Котельная» (замена водогрейного котла №7) в п.Сингапай.</t>
  </si>
  <si>
    <t>В целях реализации партийного проекта «Школа грамотного потребителя» специалистами проводились встречи с гражданами (собственниками жилых помещений) в поселениях. Рассматривались  вопросы работы управляющих организаций  оказывающих  услуги по содержанию общего имущества многоквартирных домов (включая вопрос начисление платы на общедомовые нужды многоквартирного дома), проведение капитального ремонта в жилых домах, а также давались разъяснения и консультации по вопросам ЖКХ в рамках действующего законодательства.  В целях реализации партийного проекта «Школа грамотного потребителя» специалистами проводились встречи с гражданами (собственниками жилых помещений) в поселениях. Рассматривались  вопросы работы управляющих организаций  оказывающих  услуги по содержанию общего имущества многоквартирных домов (включая вопрос начисление платы на общедомовые нужды многоквартирного дома), задолженность населения за ЖКУ, изменения размера платы за предоставляемые населению ЖКУ с 01.07.2024, проведение капитального ремонта в жилых домах,  а также давались разъяснения и консультации по вопросам ЖКХ в рамках действующего законодательства. Реализация программы капитального ремонта многоквартирных домов на территории Нефтеюганского района в 2024 году. В 2024 году проводено 45 встреч.  Информация об изменениях в жилищном законодательстве доводится размещением на официальном сайте органов местного самоуправления Нефтеюганского района в разделе «ЖКХ», на сайтах поселений, а также через мессенджеры  управляющих и ресурсоснабжающих организаций.</t>
  </si>
  <si>
    <t>По состоянию на 30.12.2024 информационно-консультационная поддержка (в целом с учетом всех мероприятий) предоставлена 391 субъектам малого и среднего предпринимательства. Консультации субъектам малого и среднего предпринимательства осуществляются по следующим каналам:
- по телефону; 
- мероприятия с участием субъектов МСП;
- сообщество "Предприниматели Нефтеюганского района" в социальной сети "ВКонтакте";
- канал "Предприниматели Нефтеюганского района" в мессенджере "Telegram".
В отчетном периоде проведено 5 выездных бизнес-консультаций для субъектов МСП «Бизнес – Десант».</t>
  </si>
  <si>
    <t>По состоянию на 30.12.2024 информационная поддержка о получении муниципальной поддержки (в целом с учетом всех мероприятий) предоставлена 391 субъектам малого и среднего предпринимательства. Консультации субъектам малого и среднего предпринимательства осуществляются по следующим каналам:
- по телефону; 
- мероприятия с участием субъектов МСП;
- сообщество "Предприниматели Нефтеюганского района" в социальной сети "ВКонтакте";
- канал "Предприниматели Нефтеюганского района" в мессенджере "Telegram".</t>
  </si>
  <si>
    <t xml:space="preserve">По состоянию на 30.12.2024 направлено 2 информационных письма о проведении опроса (анкетирования) в адрес субъектов малого и среднего предпринимательства, для принятия в них участия. Тема опроса:
1) Для определения приоритетных направлений в подготовке кадров.   2)«Налог на профессиональный доход»;
Информация о проведении опросов направляется на электронные адреса субъектов МСП и размещается:
- на официальном сайте органов местного самоуправления Нефтеюганского района в разделе «Предпринимательство» https://nefteyuganskij-r86.gosweb.gosuslugi.ru/deyatelnost/napravleniya-deyatelnosti/ekonomika/predprinimatelstvo/;
- в сообществе "Предприниматели Нефтеюганского района" в социальной сети "ВКонтакте";
- канал "Предприниматели Нефтеюганского района" в мессенджере "Telegram".  </t>
  </si>
  <si>
    <t>В Нефтеюганском районе розничная продажа автомобильного топлива осуществляется на 13 автозаправочных станциях организациями частной формы собственности: ООО "НефтеПродукт Сервис"; ООО "ЮганскНефте Продукт"; ООО "СибирьНефтьСервис"; ООО "Омич"; ООО "Сектор"; ООО "Транстэкинвест-Югра"; ООО "Газпромнефть-Центр".                                                                                                                                                                                                                                                                                                              Розничная цена на 1 литр нефтепродуктов по АЗС в Нефтеюганском районе на 01.01.2025 в среднем составляет: 
- бензин АИ-92 58,76 рублей; 
- бензин АИ-95 65,61 рублей;                                                                                                                                                                                                                                                                                                                                                                                                                                                                                               - бензин АИ-95 G-drive 63,38 рублей;
- бензин АИ-98 76,65 рублей;
- дизельное топливо 84,80 рублей. 
Обновленная информация еженедельно размещается на сайте «Портал открытых данных Ханты-Мансийского автономного округа – Югры» (https://data.admhmao.ru)</t>
  </si>
  <si>
    <t>на 01.01.2025 в Нефтеюганском районе проведено 94 ярмарки. В ярмарочных мероприятиях приняли участие 46 субъектов предпринимательства, в том числе 1 юридическое лицо, 43 идивидуальных предпринимателя, 2 граждан ведущих крестьянское (фермерское хозяйство). Организовано 45 торговых мест.</t>
  </si>
  <si>
    <t xml:space="preserve">Специалистами комитета по делам народов Севера регулярно оказывается методическая, консультационная и информационная поддержка субъектов туриндустрии о проведении различных конкурсов, грантов, субсидий различного уровня. На официальном сайте органов местного самоуправления Нефтеюганского района, в социальных сетях "VK", "WhatsApp", "Telegram" на постоянной основе ведется работа по размещению (предоставлению) актуальной и полезной информации для заинтересованных лиц и организаций туриндустрии. 
В 2024 году были проведены стратегические сессии по развитию внутреннего туризма на территории всех поселений Нефтеюганского района. К участию были приглашены предприниматели, общественники, руководители организаций, представители коренных малочисленных народов Севера, молодежь, обучающиеся общеобразовательных организаций, представители старшего поколения. Общее количество участников стратегических сессий составило 150 человек. В ходе проведения стратегических сессий до всех участников была доведена информация о грантовых конкурсах различного уровня в сфере туризма и оказана консультационная поддержка по заполнению заявок для участия в конкурсах.
Были проведены выездные встречи с представителями молодежи Нефтеюганского района на тему участия в грантовых конкурса различного уровня в сфере туризма. Участниками встреч стали обучающиеся старших классов общеобразовательных учреждений района и работающая молодежь. По итогам встреч от представителя молодежи Нефтеюганского района была подана заявка на участие в конкурсе «Росмолодежь. Гранты» с проектом «Нефтеюганский район в объективе: медиа-экспедиция по достопримечательностям».
Было проведено три совещания рабочей группы по развитию туризма в Нефтеюганском районе, где до субъектов малого и среднего предпринимательства была доведена информация о возможностях участия в грантовых конкурсах различного уровня, оказана консультационная поддержка по вопросам заполнения заявок на участия в конкурсах на предоставление финансовой поддержки в сфере туризма. </t>
  </si>
  <si>
    <t>В 2024 году была проведена презентация Нефтеюганского района на Международной выставке-форуме «Россия» в г.Москва. На стенде «Югра» были проведены уникальные мастер-классы по созданию орудий лова и инструментов строительства эпохи каменного века, мастер-классы по рисованию хантыйских орнаментов, презентация туристических маршрутов и экскурсий, действующих на территории Нефтеюганского района. 
На территории Нефтеюганского района были организованы съемки трэвел-шоу "Путешествие.Ю". За три дня съемочная группа посетила гп.Пойковский, сп.Лемпино, сп.Салым, базы отдыха «Сказка» и «Парус». В рамках шоу было рассказано о главных туристических достопримечательностях района. 
Туристский потенциал Нефтеюганском района был представлен на туристическом фестивале «Ягом Фест» в городе Нижневартовске. В рамках фестиваля проводился семинар-лекция о создании национального туристического маршрута Ханты-Мансийского автономного округа – Югры. Ведется работа по включению туристических ресурсов Нефтеюганского района в национальный маршрут.</t>
  </si>
  <si>
    <r>
      <rPr>
        <b/>
        <sz val="13"/>
        <rFont val="Times New Roman"/>
        <family val="1"/>
        <charset val="204"/>
      </rPr>
      <t xml:space="preserve">План мероприятий («дорожная карта») по содействию развитию конкуренции
 в Ханты-Мансийском автономном округе – Югре (далее – автономный округ), реализуемых на территории Нефтеюганского района (далее – муниципальное образование) на 01.01.2025                                                                                                                                                               </t>
    </r>
    <r>
      <rPr>
        <sz val="13"/>
        <rFont val="Times New Roman"/>
        <family val="1"/>
        <charset val="204"/>
      </rPr>
      <t xml:space="preserve">
                                                                                                                                                                                                                                                                                                                                                                                                                                                                                                                                                  Раздел I. Мероприятия по содействию развитию конкуренции на товарных рынках для содействия развитию конкуренции 
в Ханты-Мансийском автономном округе – Югре, реализуемые на территории Нефтеюганского района
</t>
    </r>
  </si>
  <si>
    <t>В рамках государственной программы Ханты-Мансийского автономного округа – Югры «Развитие агропромышленного комплекса» на поддержку животноводства 15 получателям предоставлена субсидия из окружного бюджета в размере 126 192,30 тыс. рублей.</t>
  </si>
  <si>
    <t>В рамках государственной программы Ханты-Мансийского автономного округа – Югры «Развитие агропромышленного комплекса» на поддержку растениеводства 1 получателю предоставлена субсидия из окружного бюджета в размере 700,00 тыс. рублей за 280,0 тн реализованного картофеля. Общий валовый сбор составил 325,0 тонн.</t>
  </si>
  <si>
    <t xml:space="preserve">В 2023 году в рамках муниципальной программы Нефтеюганского района «Жилищно-коммунальный комплекс и городская среда» выполнены проектно-изыскательские работы по объекту: " Сети тепловодоснабжеснабжения до земельного участка 86:08:0020304:63 в 7.мкр.в пгт.Пойковский. Работы выполнены в рамках муниципального контракта от 20.12.2022 с ООО «Проектстройсервис»  на сумму 867,84 тыс.рублей. Строительство объекта выполнено в 2024 году в рамках муниципального контракта от 10.06.2024 с ПМУП "УТВС" с ценой 7 241,93 тыс.рублей.                                                                                                                                                                                                                                                                                                                                                                                                                                                                                                                                                                           В 2024 году в рамках муниципальной программы Нефтеюганского района «Градостроительство и землепользование»  завершены работы по проектированию объекта "Сети ТВС от ТК 3А-14 до ТК 3-12 и от ТК 12 до ТК 3-9" в 3 "А" микрорайоне гп. Пойковский Нефтеюганского района". МК от 21.08.2023 с ООО "ПИК-Аудит" с ценой 2 296,65 тыс.рублей. Предварительная стоимость СМР составляет  26 331,79 тыс.рублей, планируются к реализации в 2025 году. Кроме того, проектно-изыскательские работы ведутся по объекту  "Сети водоснабжения мкр. Мушкино гп. Пойковский Нефтеюганского района". Заключен МК с ООО "Русинжтранспроект" на сумму 2 266,97 тыс.руб. Срок выполнения работ с 01.05.2024 по 05.12.2024.                                                                                                                                                                                                                                                                                                                                                               Также в рамкках данной программы в 2024 году  реконструированы инженерные сети в 3А мкр. гп.Пойковский к жилым домам 69,70. Заключен МК от 15.04.2024 с ООО "Самар-Строй"на выполнение работ по реконструкции объекта. Стоимость СМР по контракту составила 102 744,04 тыс.рублей. Выполнено устройство сетей водоотведения, сетей ТВС и работы по благоустройству.                                                                                                                                                                                                                                                                                                             В июне месяце заключен МК с ООО "Русинжтранспроект" на выполнение проектно-изыскательских работ по объекту "Инженерные сети для комплексного развития территории в 5 мкр. пгт.Пойковский Нефтеюганского района". Цена контракта составляет 2 454,92 тыс.рублей. Завершение работ и оплата планируются в марте 2025 года. В настоящее время подрядной оргнаизацией завершены инженерные изыскания,камеральные и лабороторные работы, ведется разработка проектной документации         </t>
  </si>
  <si>
    <t>Доля организаций частной формы собственности в сфере кадастровых и землеустроительный работ составляет 100%. МКУ "Управления по делам администрации Нефтеюганского района" заключены 2 муниципальных контракта на выполнение работ по межеванию и постановки на государственный кадастровый учет на сумму 614,00 тыс.рублей.</t>
  </si>
  <si>
    <t xml:space="preserve">На развитие рыбохозяйственного комплекса выплачены субсидии 2 получателям в размере 8 452,72 тыс.рублей. </t>
  </si>
  <si>
    <t xml:space="preserve">В сп.Сингапай Нефтеюганского района по состоянию на 01.01.2025 функционирует 1 частный детский сад филиал ООО "Семь гномов", функционируют 3 возрастные группы. В данные группы зачислены 48 воспитанников. Образовательную деятельность в детском саду осуществляют 18 педагогических работников.  За 2024 год предоставлялись: субсидия в размере 2 688,00 тыс.рублей; субвенция в размере 18 269,52 тыс.рублей. Выдано 92 сертификата дошкольника. </t>
  </si>
  <si>
    <t>Благоустройство общественной территории по ул.Центральная в с.Чеускино. Общая стоимость проекта составляет 7 573,77 тыс.рублей. С целью реализации вышеуказанного проекта: 
1) 25.12.2023 заключен МК с ООО "Городострой" на выполнение работ по благоустройству общественной территории сквера по ул. Центральная в с.Чеускино. Срок выполнения работ с 15.06.2024 по 31.07.2024.
2) 19.03.2024 заключен контракт № 63 с ИП Назарян Лаурой Нориковной на выполнение работ по изготовлению ограждения для благоустройства сквера по ул.Центральная в с.Чеускино. Срок выполнения работ с 19.03.2024 по 31.08.2024. 
3) 21.03.2024 заключен контракт № 64 с ИП Назарян Лаурой Нориковной на выполнение работ по монтажу ограждения для благоустройства сквера по ул.Центральная в с.Чеускино. Срок выполнения работ с 21.03.2024 по 31.08.2024.                                                                                                     Все работы выполнены, оплачены.</t>
  </si>
  <si>
    <r>
      <rPr>
        <b/>
        <sz val="10"/>
        <rFont val="Times New Roman"/>
        <family val="1"/>
        <charset val="204"/>
      </rPr>
      <t>Департамент строительства и жилищно-коммунального комплекса Нефтеюганского района:</t>
    </r>
    <r>
      <rPr>
        <sz val="10"/>
        <rFont val="Times New Roman"/>
        <family val="1"/>
        <charset val="204"/>
      </rPr>
      <t xml:space="preserve">
Для выявления административных барьеров, экономических барьеров и иных факторов, являющихся барьерами муниципальные правовые акты, проходят процедуру ОРВ и ОФВ.                                                                                                      </t>
    </r>
    <r>
      <rPr>
        <b/>
        <sz val="10"/>
        <rFont val="Times New Roman"/>
        <family val="1"/>
        <charset val="204"/>
      </rPr>
      <t>Департамент имущественных отношений Нефтеюганского района:</t>
    </r>
    <r>
      <rPr>
        <sz val="10"/>
        <rFont val="Times New Roman"/>
        <family val="1"/>
        <charset val="204"/>
      </rPr>
      <t xml:space="preserve">
Реализация муниципального имущества, передача прав владения и (или) пользования муниципальным имуществом Нефтеюганского муниципального района, а также  приобретение имущества для муниципальных нужд, осуществляется с применением конкурентных процедур.
</t>
    </r>
    <r>
      <rPr>
        <b/>
        <sz val="10"/>
        <rFont val="Times New Roman"/>
        <family val="1"/>
        <charset val="204"/>
      </rPr>
      <t>Комитет градостроительства и землепользования:</t>
    </r>
    <r>
      <rPr>
        <sz val="10"/>
        <rFont val="Times New Roman"/>
        <family val="1"/>
        <charset val="204"/>
      </rPr>
      <t xml:space="preserve">
Проведен анализ нормативных правовых актов и правоприменительной практики на предмет наличия барьеров для субъектов предпринимательской деятельности на рынке услуг, по результатам которого факторы, являющиеся административными барьерами, ограничениями для входа на рынок услуг строительства, не выявлены.          </t>
    </r>
    <r>
      <rPr>
        <b/>
        <sz val="10"/>
        <rFont val="Times New Roman"/>
        <family val="1"/>
        <charset val="204"/>
      </rPr>
      <t>Департамент образования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образования не выявлены.
</t>
    </r>
    <r>
      <rPr>
        <b/>
        <sz val="10"/>
        <rFont val="Times New Roman"/>
        <family val="1"/>
        <charset val="204"/>
      </rPr>
      <t>Департамент культуры и спорта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культуры и спорта не выявлены.                                                                   </t>
    </r>
    <r>
      <rPr>
        <b/>
        <sz val="10"/>
        <rFont val="Times New Roman"/>
        <family val="1"/>
        <charset val="204"/>
      </rPr>
      <t>Отдел по сельскому хозяйству администрации Нефтеюганского района:</t>
    </r>
    <r>
      <rPr>
        <sz val="10"/>
        <rFont val="Times New Roman"/>
        <family val="1"/>
        <charset val="204"/>
      </rPr>
      <t xml:space="preserve">
Административные барьеры для субъектов предпринимательской деятельности на рынке услуг по сельскому хозяйству не выявлены. В целях снижения необоснованного административного воздействия на сельскохозяйственных товаропроизводителей в Нефтеюганском районе:
 - действует комиссия по вопросам поддержки агропромышленного комплекса Нефтеюганского района. Проведено 16 заседаний комиссии, на которых рассматривались вопросы предоставления субсидий.
Д</t>
    </r>
    <r>
      <rPr>
        <b/>
        <sz val="10"/>
        <rFont val="Times New Roman"/>
        <family val="1"/>
        <charset val="204"/>
      </rPr>
      <t xml:space="preserve">епартамент экономического развития администрации Нефтеюганского района: </t>
    </r>
    <r>
      <rPr>
        <sz val="10"/>
        <rFont val="Times New Roman"/>
        <family val="1"/>
        <charset val="204"/>
      </rPr>
      <t xml:space="preserve">В целях снижения необоснованного административного воздействия на бизнес и повышения эффективности регулирования предпринимательской деятельности в Нефтеюганском районе действует Координационный Совет при главе Нефтеюганского района по развитию предпринимательства и улучшению инвестиционного климата. Заявлений от субъектов малого и среднего предпринимательства за истекший отчетный период по состоянию на 30.12. 2024 года по наличию административных барьеров не поступало. Проводится оценка регулирующего воздействия нормативно-правовых актов, порядка предоставления финансовой поддержки субъектов малого и среднего предпринимательства.На территории Нефтеюганского района осуществляет свою деятельность 2 общественных представителях Уполномоченного по защите прав предпринимателей в Ханты-Мансийском автономном округе – Югре, которые проводят приемы-консультации с субъектами малого и среднего предпринимательства по вопросам защиты их прав.                                                              </t>
    </r>
    <r>
      <rPr>
        <b/>
        <sz val="10"/>
        <rFont val="Times New Roman"/>
        <family val="1"/>
        <charset val="204"/>
      </rPr>
      <t>Комитет по делам народов Севера, охраны окружающей среды и водных ресурсов</t>
    </r>
    <r>
      <rPr>
        <sz val="10"/>
        <rFont val="Times New Roman"/>
        <family val="1"/>
        <charset val="204"/>
      </rPr>
      <t xml:space="preserve">:  в целях выявления административных барьеров, экономических барьеров и иных факторов, являющихся барьерами, проводит   процедуру оценки регулирующего воздействия муниципальных правовых актов и оценки фактического воздействия. 
Административные барьеры для субъектов предпринимательской деятельности не выявлены.
</t>
    </r>
  </si>
  <si>
    <t>18 субъектам МСП предоставлена фианасовая поддержка в форме субсидий на общую сумму 3 492,44 тыс.рублей, из них: окружной бюджет 3 143, 20 тыс.рублей, местный бюджет 349, 24 тыс.рублей.</t>
  </si>
  <si>
    <r>
      <rPr>
        <b/>
        <sz val="10"/>
        <rFont val="Times New Roman"/>
        <family val="1"/>
        <charset val="204"/>
      </rPr>
      <t>Департамент экономического развития администрации Нефтеюганского района:</t>
    </r>
    <r>
      <rPr>
        <sz val="10"/>
        <rFont val="Times New Roman"/>
        <family val="1"/>
        <charset val="204"/>
      </rPr>
      <t xml:space="preserve"> Осуществляется внедрение лучшей региональной практики содействия развитию конкуренции: "Видеоинструкция по Инвестиционной карте Московской области".                                                                                                             </t>
    </r>
    <r>
      <rPr>
        <b/>
        <sz val="10"/>
        <rFont val="Times New Roman"/>
        <family val="1"/>
        <charset val="204"/>
      </rPr>
      <t xml:space="preserve">Комитет по делам народов Севера, охраны окружающей среды и водных ресурсов администрации Нефтеюганского района: </t>
    </r>
    <r>
      <rPr>
        <sz val="10"/>
        <rFont val="Times New Roman"/>
        <family val="1"/>
        <charset val="204"/>
      </rPr>
      <t xml:space="preserve">09 марта 2024 года Комитетом по делам народов Севера, охраны окружающей среды и водных ресурсов совместно со Сборной Ханты-Мансийского автономного округа – Югры по ездовому спорту было проведено мероприятие закрытие зимнего туристического сезона "Сказочный ветер – 2". В рамках мероприятия "Сказочный ветер - 2" были организованы соревнования по ездовому виду спорта на собачьих упряжках. Мероприятия посетили 55 спортсменов с 6 муниципальных образований ХМАО-Югры и России. 
На базе туризма и отдыха "Сказка" было проведено яркое событийное мероприятие "Открытие летнего бесснежного ездового и туристического сезона "Жара". На мероприятии прошли собачьи бега, познавательные лекции, мастер-классы, занятия по йоге, стретчингу и пилатесу, художественный плэнер, а также работала ярмарка мастеров. Участие в мероприятии приняли 50 спортсменов и более 100 гостей.                                                                               </t>
    </r>
    <r>
      <rPr>
        <b/>
        <sz val="10"/>
        <rFont val="Times New Roman"/>
        <family val="1"/>
        <charset val="204"/>
      </rPr>
      <t>Комитет по градостроительству и земельным ресурсам администрации Нефтеюганского района:</t>
    </r>
    <r>
      <rPr>
        <sz val="10"/>
        <rFont val="Times New Roman"/>
        <family val="1"/>
        <charset val="204"/>
      </rPr>
      <t xml:space="preserve"> Уменьшен срок предоставления муниципальных услуг предоставляемых комитетом  градотроительства и землепользования.                                                                                                                   </t>
    </r>
    <r>
      <rPr>
        <b/>
        <sz val="10"/>
        <rFont val="Times New Roman"/>
        <family val="1"/>
        <charset val="204"/>
      </rPr>
      <t>Департамент культуры и спорта Нефтеюганского района:
У</t>
    </r>
    <r>
      <rPr>
        <sz val="10"/>
        <rFont val="Times New Roman"/>
        <family val="1"/>
        <charset val="204"/>
      </rPr>
      <t xml:space="preserve">частие в ежегодном конкурсе по внедрению лучшей региональной практики содействия развитию конкуренции: "Обряд поклонения Вит Хону".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</si>
</sst>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
    <numFmt numFmtId="166" formatCode="_-* #,##0.0\ _₽_-;\-* #,##0.0\ _₽_-;_-* &quot;-&quot;??\ _₽_-;_-@_-"/>
    <numFmt numFmtId="167" formatCode="#,##0.0"/>
    <numFmt numFmtId="168" formatCode="#,##0.00\ &quot;₽&quot;"/>
  </numFmts>
  <fonts count="13" x14ac:knownFonts="1">
    <font>
      <sz val="11"/>
      <color theme="1"/>
      <name val="Calibri"/>
      <family val="2"/>
      <scheme val="minor"/>
    </font>
    <font>
      <sz val="10"/>
      <name val="Times New Roman"/>
      <family val="1"/>
      <charset val="204"/>
    </font>
    <font>
      <sz val="13"/>
      <name val="Times New Roman"/>
      <family val="1"/>
      <charset val="204"/>
    </font>
    <font>
      <sz val="11"/>
      <name val="Calibri"/>
      <family val="2"/>
      <scheme val="minor"/>
    </font>
    <font>
      <b/>
      <sz val="10"/>
      <name val="Times New Roman"/>
      <family val="1"/>
      <charset val="204"/>
    </font>
    <font>
      <b/>
      <sz val="11"/>
      <name val="Calibri"/>
      <family val="2"/>
      <scheme val="minor"/>
    </font>
    <font>
      <sz val="11"/>
      <color theme="1"/>
      <name val="Calibri"/>
      <family val="2"/>
      <scheme val="minor"/>
    </font>
    <font>
      <sz val="13"/>
      <name val="Calibri"/>
      <family val="2"/>
      <scheme val="minor"/>
    </font>
    <font>
      <b/>
      <sz val="11"/>
      <name val="Calibri"/>
      <family val="2"/>
      <charset val="204"/>
      <scheme val="minor"/>
    </font>
    <font>
      <b/>
      <sz val="13"/>
      <name val="Times New Roman"/>
      <family val="1"/>
      <charset val="204"/>
    </font>
    <font>
      <sz val="13"/>
      <color theme="1"/>
      <name val="Times New Roman"/>
      <family val="1"/>
      <charset val="204"/>
    </font>
    <font>
      <sz val="13"/>
      <color rgb="FF000000"/>
      <name val="Times New Roman"/>
      <family val="1"/>
      <charset val="204"/>
    </font>
    <font>
      <b/>
      <sz val="13"/>
      <color theme="1"/>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style="medium">
        <color indexed="64"/>
      </left>
      <right/>
      <top/>
      <bottom style="medium">
        <color indexed="64"/>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164" fontId="6" fillId="0" borderId="0" applyFont="0" applyFill="0" applyBorder="0" applyAlignment="0" applyProtection="0"/>
  </cellStyleXfs>
  <cellXfs count="104">
    <xf numFmtId="0" fontId="0" fillId="0" borderId="0" xfId="0"/>
    <xf numFmtId="0" fontId="2" fillId="2" borderId="0" xfId="0" applyFont="1" applyFill="1" applyAlignment="1">
      <alignment horizontal="left" vertical="top"/>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9" fillId="2" borderId="0" xfId="0" applyFont="1" applyFill="1" applyAlignment="1">
      <alignment horizontal="left" vertical="top"/>
    </xf>
    <xf numFmtId="0" fontId="10" fillId="2" borderId="10" xfId="0" applyFont="1" applyFill="1" applyBorder="1" applyAlignment="1">
      <alignment horizontal="center" vertical="top" wrapText="1"/>
    </xf>
    <xf numFmtId="0" fontId="10" fillId="2" borderId="1" xfId="0" applyFont="1" applyFill="1" applyBorder="1" applyAlignment="1">
      <alignment vertical="top" wrapText="1"/>
    </xf>
    <xf numFmtId="0" fontId="10" fillId="2" borderId="1" xfId="0" applyFont="1" applyFill="1" applyBorder="1" applyAlignment="1">
      <alignment horizontal="left" vertical="top" wrapText="1"/>
    </xf>
    <xf numFmtId="0" fontId="9" fillId="2" borderId="4" xfId="0" applyFont="1" applyFill="1" applyBorder="1" applyAlignment="1">
      <alignment horizontal="center" vertical="top" wrapText="1"/>
    </xf>
    <xf numFmtId="0" fontId="2" fillId="2" borderId="4" xfId="0" applyFont="1" applyFill="1" applyBorder="1" applyAlignment="1">
      <alignment horizontal="center" vertical="top" wrapText="1"/>
    </xf>
    <xf numFmtId="0" fontId="9" fillId="2" borderId="1" xfId="0" applyFont="1" applyFill="1" applyBorder="1" applyAlignment="1">
      <alignment horizontal="center" vertical="top" wrapText="1"/>
    </xf>
    <xf numFmtId="0" fontId="10" fillId="2" borderId="1" xfId="0" applyFont="1" applyFill="1" applyBorder="1" applyAlignment="1">
      <alignment vertical="center" wrapText="1"/>
    </xf>
    <xf numFmtId="16" fontId="2" fillId="2" borderId="4" xfId="0" applyNumberFormat="1" applyFont="1" applyFill="1" applyBorder="1" applyAlignment="1">
      <alignment horizontal="center" vertical="top" wrapText="1"/>
    </xf>
    <xf numFmtId="0" fontId="2" fillId="2" borderId="0" xfId="0" applyFont="1" applyFill="1"/>
    <xf numFmtId="0" fontId="2" fillId="2" borderId="0" xfId="0" applyFont="1" applyFill="1" applyBorder="1"/>
    <xf numFmtId="0" fontId="2" fillId="2" borderId="0" xfId="0" applyFont="1" applyFill="1" applyBorder="1" applyAlignment="1">
      <alignment horizontal="left" vertical="top" wrapText="1"/>
    </xf>
    <xf numFmtId="168" fontId="2" fillId="2" borderId="9" xfId="0" applyNumberFormat="1" applyFont="1" applyFill="1" applyBorder="1" applyAlignment="1">
      <alignment horizontal="center" vertical="top" wrapText="1"/>
    </xf>
    <xf numFmtId="0" fontId="11" fillId="2" borderId="1" xfId="0" applyFont="1" applyFill="1" applyBorder="1" applyAlignment="1">
      <alignment vertical="top" wrapText="1"/>
    </xf>
    <xf numFmtId="0" fontId="10" fillId="2" borderId="8" xfId="0" applyFont="1" applyFill="1" applyBorder="1" applyAlignment="1">
      <alignment horizontal="center" vertical="top" wrapText="1"/>
    </xf>
    <xf numFmtId="0" fontId="2" fillId="2" borderId="0" xfId="0" applyFont="1" applyFill="1" applyBorder="1" applyAlignment="1">
      <alignment horizontal="center" vertical="top" wrapText="1"/>
    </xf>
    <xf numFmtId="0" fontId="10" fillId="2" borderId="0" xfId="0" applyFont="1" applyFill="1" applyBorder="1" applyAlignment="1">
      <alignment vertical="center" wrapText="1"/>
    </xf>
    <xf numFmtId="0" fontId="12" fillId="2" borderId="8" xfId="0" applyFont="1" applyFill="1" applyBorder="1" applyAlignment="1">
      <alignment horizontal="center" vertical="top" wrapText="1"/>
    </xf>
    <xf numFmtId="0" fontId="3" fillId="2" borderId="0" xfId="0" applyFont="1" applyFill="1" applyAlignment="1">
      <alignment horizontal="center" vertical="top"/>
    </xf>
    <xf numFmtId="0" fontId="3" fillId="2" borderId="0" xfId="0" applyFont="1" applyFill="1"/>
    <xf numFmtId="0" fontId="1" fillId="2" borderId="1" xfId="0" applyFont="1" applyFill="1" applyBorder="1" applyAlignment="1">
      <alignment horizont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0" fontId="3" fillId="2" borderId="0" xfId="0" applyFont="1" applyFill="1" applyAlignment="1">
      <alignment horizontal="center"/>
    </xf>
    <xf numFmtId="0" fontId="3" fillId="2" borderId="0" xfId="0" applyFont="1" applyFill="1" applyAlignment="1">
      <alignment horizontal="center" vertical="center"/>
    </xf>
    <xf numFmtId="0" fontId="1" fillId="2" borderId="1" xfId="0" applyFont="1" applyFill="1" applyBorder="1" applyAlignment="1">
      <alignment vertical="top" wrapText="1"/>
    </xf>
    <xf numFmtId="0" fontId="7" fillId="2" borderId="0" xfId="0" applyFont="1" applyFill="1"/>
    <xf numFmtId="0" fontId="2" fillId="2" borderId="1" xfId="0" applyFont="1" applyFill="1" applyBorder="1" applyAlignment="1">
      <alignment horizontal="center" vertical="center"/>
    </xf>
    <xf numFmtId="0" fontId="7" fillId="2" borderId="0" xfId="0" applyFont="1" applyFill="1" applyAlignment="1">
      <alignment horizontal="left"/>
    </xf>
    <xf numFmtId="0" fontId="8" fillId="2" borderId="0" xfId="0" applyFont="1" applyFill="1"/>
    <xf numFmtId="0" fontId="4" fillId="2" borderId="1" xfId="0" applyFont="1" applyFill="1" applyBorder="1" applyAlignment="1">
      <alignment horizontal="center" vertical="top" wrapText="1"/>
    </xf>
    <xf numFmtId="0" fontId="4" fillId="2" borderId="1" xfId="0" applyFont="1" applyFill="1" applyBorder="1" applyAlignment="1">
      <alignment vertical="top" wrapText="1"/>
    </xf>
    <xf numFmtId="0" fontId="5" fillId="2" borderId="0" xfId="0" applyFont="1" applyFill="1"/>
    <xf numFmtId="167" fontId="1" fillId="2" borderId="1" xfId="0" applyNumberFormat="1" applyFont="1" applyFill="1" applyBorder="1" applyAlignment="1">
      <alignment horizontal="center" vertical="top" wrapText="1"/>
    </xf>
    <xf numFmtId="0" fontId="9" fillId="2" borderId="1" xfId="0" applyFont="1" applyFill="1" applyBorder="1" applyAlignment="1">
      <alignment horizontal="left" vertical="top" wrapText="1"/>
    </xf>
    <xf numFmtId="0" fontId="2" fillId="2" borderId="9" xfId="0" applyFont="1" applyFill="1" applyBorder="1" applyAlignment="1">
      <alignment horizontal="center" vertical="top" wrapText="1"/>
    </xf>
    <xf numFmtId="0" fontId="2" fillId="2" borderId="1" xfId="0" applyFont="1" applyFill="1" applyBorder="1" applyAlignment="1">
      <alignment vertical="top" wrapText="1"/>
    </xf>
    <xf numFmtId="0" fontId="2" fillId="2" borderId="1" xfId="0" applyFont="1" applyFill="1" applyBorder="1" applyAlignment="1">
      <alignment horizontal="left" vertical="top" wrapText="1"/>
    </xf>
    <xf numFmtId="0" fontId="9" fillId="2" borderId="9" xfId="0" applyFont="1" applyFill="1" applyBorder="1" applyAlignment="1">
      <alignment horizontal="center" vertical="top" wrapText="1"/>
    </xf>
    <xf numFmtId="0" fontId="2" fillId="2" borderId="0" xfId="0" applyFont="1" applyFill="1" applyAlignment="1">
      <alignment horizontal="center" vertical="top"/>
    </xf>
    <xf numFmtId="0" fontId="1" fillId="2" borderId="2" xfId="0" applyFont="1" applyFill="1" applyBorder="1" applyAlignment="1">
      <alignment horizontal="center" vertical="top" wrapText="1"/>
    </xf>
    <xf numFmtId="0" fontId="1" fillId="2" borderId="2" xfId="0" applyFont="1" applyFill="1" applyBorder="1" applyAlignment="1">
      <alignment vertical="top" wrapText="1"/>
    </xf>
    <xf numFmtId="0" fontId="1" fillId="2" borderId="2" xfId="0" applyFont="1" applyFill="1" applyBorder="1" applyAlignment="1">
      <alignment horizontal="left" vertical="top" wrapText="1"/>
    </xf>
    <xf numFmtId="0" fontId="2" fillId="2" borderId="1" xfId="0" applyFont="1" applyFill="1" applyBorder="1" applyAlignment="1">
      <alignment horizontal="center" vertical="top" wrapText="1"/>
    </xf>
    <xf numFmtId="0" fontId="2" fillId="2" borderId="2" xfId="0" applyFont="1" applyFill="1" applyBorder="1" applyAlignment="1">
      <alignment horizontal="center" vertical="top" wrapText="1"/>
    </xf>
    <xf numFmtId="0" fontId="2" fillId="2" borderId="2" xfId="0" applyFont="1" applyFill="1" applyBorder="1" applyAlignment="1">
      <alignment horizontal="left" vertical="top" wrapText="1"/>
    </xf>
    <xf numFmtId="0" fontId="3" fillId="2" borderId="0" xfId="0" applyFont="1" applyFill="1" applyAlignment="1">
      <alignment horizontal="left"/>
    </xf>
    <xf numFmtId="0" fontId="1" fillId="2" borderId="1" xfId="0" applyFont="1" applyFill="1" applyBorder="1" applyAlignment="1">
      <alignment horizontal="justify" vertical="top" wrapText="1"/>
    </xf>
    <xf numFmtId="165" fontId="1" fillId="2" borderId="1" xfId="0" applyNumberFormat="1" applyFont="1" applyFill="1" applyBorder="1" applyAlignment="1">
      <alignment horizontal="center" vertical="top" wrapText="1"/>
    </xf>
    <xf numFmtId="2" fontId="1" fillId="2" borderId="1" xfId="0" applyNumberFormat="1" applyFont="1" applyFill="1" applyBorder="1" applyAlignment="1">
      <alignment horizontal="center" vertical="top" wrapText="1"/>
    </xf>
    <xf numFmtId="166" fontId="1" fillId="2" borderId="1" xfId="1" applyNumberFormat="1" applyFont="1" applyFill="1" applyBorder="1" applyAlignment="1">
      <alignment horizontal="center" vertical="top" wrapText="1"/>
    </xf>
    <xf numFmtId="16" fontId="1" fillId="2" borderId="1" xfId="0" applyNumberFormat="1" applyFont="1" applyFill="1" applyBorder="1" applyAlignment="1">
      <alignment horizontal="center" vertical="top" wrapText="1"/>
    </xf>
    <xf numFmtId="0" fontId="4" fillId="2" borderId="1" xfId="0" applyFont="1" applyFill="1" applyBorder="1" applyAlignment="1">
      <alignment vertical="center" wrapText="1"/>
    </xf>
    <xf numFmtId="0" fontId="3" fillId="2" borderId="1" xfId="0" applyFont="1" applyFill="1" applyBorder="1" applyAlignment="1">
      <alignment vertical="top"/>
    </xf>
    <xf numFmtId="0" fontId="3" fillId="2" borderId="1" xfId="0" applyFont="1" applyFill="1" applyBorder="1"/>
    <xf numFmtId="0" fontId="1" fillId="2" borderId="1" xfId="0" applyFont="1" applyFill="1" applyBorder="1" applyAlignment="1">
      <alignment vertical="center" wrapText="1"/>
    </xf>
    <xf numFmtId="0" fontId="4" fillId="2" borderId="1" xfId="0" applyFont="1" applyFill="1" applyBorder="1" applyAlignment="1">
      <alignment horizontal="center" vertical="center" wrapText="1"/>
    </xf>
    <xf numFmtId="16"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top" wrapText="1"/>
    </xf>
    <xf numFmtId="0" fontId="2" fillId="2" borderId="2" xfId="0" applyFont="1" applyFill="1" applyBorder="1" applyAlignment="1">
      <alignment horizontal="left" vertical="top" wrapText="1"/>
    </xf>
    <xf numFmtId="0" fontId="0" fillId="2" borderId="3" xfId="0" applyFill="1" applyBorder="1" applyAlignment="1">
      <alignment horizontal="left" vertical="top" wrapText="1"/>
    </xf>
    <xf numFmtId="0" fontId="2" fillId="2" borderId="1" xfId="0" applyFont="1" applyFill="1" applyBorder="1" applyAlignment="1">
      <alignment vertical="top" wrapText="1"/>
    </xf>
    <xf numFmtId="0" fontId="9" fillId="2" borderId="1" xfId="0" applyFont="1" applyFill="1" applyBorder="1" applyAlignment="1">
      <alignment horizontal="left" vertical="top" wrapText="1"/>
    </xf>
    <xf numFmtId="0" fontId="2" fillId="2" borderId="2" xfId="0" applyFont="1" applyFill="1" applyBorder="1" applyAlignment="1">
      <alignment vertical="top" wrapText="1"/>
    </xf>
    <xf numFmtId="0" fontId="0" fillId="2" borderId="3" xfId="0" applyFill="1" applyBorder="1" applyAlignment="1">
      <alignmen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12" fillId="2" borderId="1" xfId="0" applyFont="1" applyFill="1" applyBorder="1" applyAlignment="1">
      <alignment vertical="center" wrapText="1"/>
    </xf>
    <xf numFmtId="0" fontId="2" fillId="2" borderId="1" xfId="0" applyFont="1" applyFill="1" applyBorder="1" applyAlignment="1">
      <alignment horizontal="left" vertical="top" wrapText="1"/>
    </xf>
    <xf numFmtId="0" fontId="9" fillId="2" borderId="9" xfId="0" applyFont="1" applyFill="1" applyBorder="1" applyAlignment="1">
      <alignment horizontal="center" vertical="top" wrapText="1"/>
    </xf>
    <xf numFmtId="0" fontId="9" fillId="2" borderId="11" xfId="0" applyFont="1" applyFill="1" applyBorder="1" applyAlignment="1">
      <alignment horizontal="center" vertical="top" wrapText="1"/>
    </xf>
    <xf numFmtId="0" fontId="2" fillId="2" borderId="9" xfId="0" applyFont="1" applyFill="1" applyBorder="1" applyAlignment="1">
      <alignment horizontal="center" vertical="top" wrapText="1"/>
    </xf>
    <xf numFmtId="0" fontId="2" fillId="2" borderId="12" xfId="0" applyFont="1" applyFill="1" applyBorder="1" applyAlignment="1">
      <alignment horizontal="center" vertical="top" wrapText="1"/>
    </xf>
    <xf numFmtId="0" fontId="9" fillId="2" borderId="4" xfId="0" applyFont="1" applyFill="1" applyBorder="1" applyAlignment="1">
      <alignment horizontal="left" vertical="top" wrapText="1"/>
    </xf>
    <xf numFmtId="0" fontId="9" fillId="2" borderId="5" xfId="0" applyFont="1" applyFill="1" applyBorder="1" applyAlignment="1">
      <alignment horizontal="left" vertical="top" wrapText="1"/>
    </xf>
    <xf numFmtId="0" fontId="9" fillId="2" borderId="6" xfId="0" applyFont="1" applyFill="1" applyBorder="1" applyAlignment="1">
      <alignment horizontal="left" vertical="top" wrapText="1"/>
    </xf>
    <xf numFmtId="0" fontId="2" fillId="2" borderId="2" xfId="0" applyFont="1" applyFill="1" applyBorder="1" applyAlignment="1">
      <alignment horizontal="center" vertical="top" wrapText="1"/>
    </xf>
    <xf numFmtId="0" fontId="0" fillId="2" borderId="3" xfId="0" applyFill="1" applyBorder="1" applyAlignment="1">
      <alignment horizontal="center" vertical="top" wrapText="1"/>
    </xf>
    <xf numFmtId="0" fontId="10" fillId="2" borderId="2" xfId="0" applyFont="1" applyFill="1" applyBorder="1" applyAlignment="1">
      <alignment vertical="top" wrapText="1"/>
    </xf>
    <xf numFmtId="0" fontId="1" fillId="2" borderId="1" xfId="0" applyFont="1" applyFill="1" applyBorder="1" applyAlignment="1">
      <alignment vertical="top" wrapText="1"/>
    </xf>
    <xf numFmtId="0" fontId="2" fillId="2" borderId="0" xfId="0" applyFont="1" applyFill="1" applyAlignment="1">
      <alignment horizontal="center" vertical="center" wrapText="1"/>
    </xf>
    <xf numFmtId="0" fontId="1" fillId="2" borderId="2"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3" xfId="0" applyFont="1" applyFill="1" applyBorder="1" applyAlignment="1">
      <alignment horizontal="center" vertical="top" wrapText="1"/>
    </xf>
    <xf numFmtId="0" fontId="1" fillId="2" borderId="2"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3" xfId="0" applyFont="1" applyFill="1" applyBorder="1" applyAlignment="1">
      <alignment horizontal="left" vertical="top" wrapText="1"/>
    </xf>
    <xf numFmtId="0" fontId="2" fillId="2" borderId="0" xfId="0" applyFont="1" applyFill="1" applyAlignment="1">
      <alignment horizontal="center"/>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2" xfId="0" applyFont="1" applyFill="1" applyBorder="1" applyAlignment="1">
      <alignment vertical="top" wrapText="1"/>
    </xf>
    <xf numFmtId="0" fontId="1" fillId="2" borderId="3" xfId="0" applyFont="1" applyFill="1" applyBorder="1" applyAlignment="1">
      <alignment vertical="top" wrapText="1"/>
    </xf>
    <xf numFmtId="0" fontId="1" fillId="2" borderId="4"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2" fillId="2" borderId="1" xfId="0" applyFont="1" applyFill="1" applyBorder="1" applyAlignment="1">
      <alignment horizontal="center" vertical="top" wrapText="1"/>
    </xf>
    <xf numFmtId="0" fontId="1" fillId="2" borderId="1" xfId="0" applyFont="1" applyFill="1" applyBorder="1" applyAlignment="1">
      <alignment horizontal="center" vertical="top" wrapText="1"/>
    </xf>
    <xf numFmtId="0" fontId="2" fillId="2" borderId="0" xfId="0" applyFont="1" applyFill="1" applyAlignment="1">
      <alignment horizont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818C41871BE4F2EAD3BF9FA2499A27984508B90219A57D38CBFC3758A25E5A22E8A12610AFF70086B1806F6FE7z3l4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91"/>
  <sheetViews>
    <sheetView tabSelected="1" view="pageBreakPreview" zoomScale="80" zoomScaleNormal="80" zoomScaleSheetLayoutView="80" workbookViewId="0">
      <selection activeCell="F9" sqref="F9"/>
    </sheetView>
  </sheetViews>
  <sheetFormatPr defaultRowHeight="16.5" x14ac:dyDescent="0.25"/>
  <cols>
    <col min="1" max="1" width="6" style="44" customWidth="1"/>
    <col min="2" max="2" width="46.42578125" style="1" customWidth="1"/>
    <col min="3" max="3" width="33.7109375" style="1" customWidth="1"/>
    <col min="4" max="4" width="28.140625" style="1" customWidth="1"/>
    <col min="5" max="5" width="24.140625" style="1" customWidth="1"/>
    <col min="6" max="6" width="96.85546875" style="1" customWidth="1"/>
    <col min="7" max="7" width="25.85546875" style="1" customWidth="1"/>
    <col min="8" max="16384" width="9.140625" style="1"/>
  </cols>
  <sheetData>
    <row r="2" spans="1:7" ht="92.25" customHeight="1" x14ac:dyDescent="0.25">
      <c r="B2" s="70" t="s">
        <v>463</v>
      </c>
      <c r="C2" s="71"/>
      <c r="D2" s="71"/>
      <c r="E2" s="71"/>
      <c r="F2" s="71"/>
      <c r="G2" s="71"/>
    </row>
    <row r="4" spans="1:7" ht="55.5" customHeight="1" x14ac:dyDescent="0.25">
      <c r="A4" s="2" t="s">
        <v>0</v>
      </c>
      <c r="B4" s="3" t="s">
        <v>1</v>
      </c>
      <c r="C4" s="3" t="s">
        <v>2</v>
      </c>
      <c r="D4" s="3" t="s">
        <v>3</v>
      </c>
      <c r="E4" s="3" t="s">
        <v>4</v>
      </c>
      <c r="F4" s="3" t="s">
        <v>5</v>
      </c>
      <c r="G4" s="3" t="s">
        <v>6</v>
      </c>
    </row>
    <row r="5" spans="1:7" ht="17.25" thickBot="1" x14ac:dyDescent="0.3">
      <c r="A5" s="9">
        <v>1</v>
      </c>
      <c r="B5" s="3">
        <v>2</v>
      </c>
      <c r="C5" s="3">
        <v>3</v>
      </c>
      <c r="D5" s="3">
        <v>4</v>
      </c>
      <c r="E5" s="3">
        <v>5</v>
      </c>
      <c r="F5" s="3">
        <v>6</v>
      </c>
      <c r="G5" s="3">
        <v>7</v>
      </c>
    </row>
    <row r="6" spans="1:7" s="4" customFormat="1" ht="20.25" customHeight="1" thickBot="1" x14ac:dyDescent="0.3">
      <c r="A6" s="21" t="s">
        <v>388</v>
      </c>
      <c r="B6" s="72" t="s">
        <v>7</v>
      </c>
      <c r="C6" s="72"/>
      <c r="D6" s="72"/>
      <c r="E6" s="72"/>
      <c r="F6" s="72"/>
      <c r="G6" s="72"/>
    </row>
    <row r="7" spans="1:7" ht="127.5" customHeight="1" thickBot="1" x14ac:dyDescent="0.3">
      <c r="A7" s="5" t="s">
        <v>8</v>
      </c>
      <c r="B7" s="6" t="s">
        <v>389</v>
      </c>
      <c r="C7" s="6" t="s">
        <v>9</v>
      </c>
      <c r="D7" s="6" t="s">
        <v>163</v>
      </c>
      <c r="E7" s="42" t="s">
        <v>362</v>
      </c>
      <c r="F7" s="7" t="s">
        <v>464</v>
      </c>
      <c r="G7" s="6" t="s">
        <v>333</v>
      </c>
    </row>
    <row r="8" spans="1:7" s="4" customFormat="1" ht="24" customHeight="1" x14ac:dyDescent="0.25">
      <c r="A8" s="8" t="s">
        <v>390</v>
      </c>
      <c r="B8" s="67" t="s">
        <v>11</v>
      </c>
      <c r="C8" s="67"/>
      <c r="D8" s="67"/>
      <c r="E8" s="67"/>
      <c r="F8" s="67"/>
      <c r="G8" s="67"/>
    </row>
    <row r="9" spans="1:7" ht="135.75" customHeight="1" x14ac:dyDescent="0.25">
      <c r="A9" s="9" t="s">
        <v>12</v>
      </c>
      <c r="B9" s="7" t="s">
        <v>13</v>
      </c>
      <c r="C9" s="42" t="s">
        <v>14</v>
      </c>
      <c r="D9" s="42" t="s">
        <v>164</v>
      </c>
      <c r="E9" s="42" t="s">
        <v>358</v>
      </c>
      <c r="F9" s="42" t="s">
        <v>440</v>
      </c>
      <c r="G9" s="42" t="s">
        <v>10</v>
      </c>
    </row>
    <row r="10" spans="1:7" ht="109.5" customHeight="1" x14ac:dyDescent="0.25">
      <c r="A10" s="9" t="s">
        <v>15</v>
      </c>
      <c r="B10" s="42" t="s">
        <v>391</v>
      </c>
      <c r="C10" s="42" t="s">
        <v>16</v>
      </c>
      <c r="D10" s="42" t="s">
        <v>165</v>
      </c>
      <c r="E10" s="42" t="s">
        <v>358</v>
      </c>
      <c r="F10" s="42" t="s">
        <v>465</v>
      </c>
      <c r="G10" s="42" t="s">
        <v>10</v>
      </c>
    </row>
    <row r="11" spans="1:7" s="4" customFormat="1" ht="20.25" customHeight="1" x14ac:dyDescent="0.25">
      <c r="A11" s="8" t="s">
        <v>336</v>
      </c>
      <c r="B11" s="67" t="s">
        <v>17</v>
      </c>
      <c r="C11" s="67"/>
      <c r="D11" s="67"/>
      <c r="E11" s="67"/>
      <c r="F11" s="67"/>
      <c r="G11" s="67"/>
    </row>
    <row r="12" spans="1:7" s="4" customFormat="1" ht="409.6" customHeight="1" x14ac:dyDescent="0.25">
      <c r="A12" s="74" t="s">
        <v>18</v>
      </c>
      <c r="B12" s="73" t="s">
        <v>19</v>
      </c>
      <c r="C12" s="73" t="s">
        <v>20</v>
      </c>
      <c r="D12" s="73" t="s">
        <v>21</v>
      </c>
      <c r="E12" s="73" t="s">
        <v>358</v>
      </c>
      <c r="F12" s="73" t="s">
        <v>454</v>
      </c>
      <c r="G12" s="73" t="s">
        <v>22</v>
      </c>
    </row>
    <row r="13" spans="1:7" s="4" customFormat="1" ht="409.6" customHeight="1" x14ac:dyDescent="0.25">
      <c r="A13" s="75"/>
      <c r="B13" s="73"/>
      <c r="C13" s="73"/>
      <c r="D13" s="73"/>
      <c r="E13" s="73"/>
      <c r="F13" s="73"/>
      <c r="G13" s="73"/>
    </row>
    <row r="14" spans="1:7" s="4" customFormat="1" ht="409.6" customHeight="1" x14ac:dyDescent="0.25">
      <c r="A14" s="75"/>
      <c r="B14" s="73"/>
      <c r="C14" s="73"/>
      <c r="D14" s="73"/>
      <c r="E14" s="73"/>
      <c r="F14" s="73"/>
      <c r="G14" s="73"/>
    </row>
    <row r="15" spans="1:7" s="4" customFormat="1" ht="345.75" customHeight="1" x14ac:dyDescent="0.25">
      <c r="A15" s="75"/>
      <c r="B15" s="73"/>
      <c r="C15" s="73"/>
      <c r="D15" s="73"/>
      <c r="E15" s="73"/>
      <c r="F15" s="73"/>
      <c r="G15" s="73"/>
    </row>
    <row r="16" spans="1:7" s="4" customFormat="1" ht="17.25" customHeight="1" x14ac:dyDescent="0.25">
      <c r="A16" s="8" t="s">
        <v>243</v>
      </c>
      <c r="B16" s="67" t="s">
        <v>24</v>
      </c>
      <c r="C16" s="67"/>
      <c r="D16" s="67"/>
      <c r="E16" s="67"/>
      <c r="F16" s="67"/>
      <c r="G16" s="67"/>
    </row>
    <row r="17" spans="1:7" ht="387" customHeight="1" x14ac:dyDescent="0.25">
      <c r="A17" s="76" t="s">
        <v>23</v>
      </c>
      <c r="B17" s="66" t="s">
        <v>25</v>
      </c>
      <c r="C17" s="66" t="s">
        <v>26</v>
      </c>
      <c r="D17" s="66" t="s">
        <v>27</v>
      </c>
      <c r="E17" s="73" t="s">
        <v>358</v>
      </c>
      <c r="F17" s="66" t="s">
        <v>369</v>
      </c>
      <c r="G17" s="66" t="s">
        <v>346</v>
      </c>
    </row>
    <row r="18" spans="1:7" ht="123.75" customHeight="1" x14ac:dyDescent="0.25">
      <c r="A18" s="77"/>
      <c r="B18" s="66"/>
      <c r="C18" s="66"/>
      <c r="D18" s="66"/>
      <c r="E18" s="73"/>
      <c r="F18" s="66"/>
      <c r="G18" s="66"/>
    </row>
    <row r="19" spans="1:7" ht="357" customHeight="1" x14ac:dyDescent="0.25">
      <c r="A19" s="76" t="s">
        <v>244</v>
      </c>
      <c r="B19" s="66" t="s">
        <v>29</v>
      </c>
      <c r="C19" s="66" t="s">
        <v>30</v>
      </c>
      <c r="D19" s="66" t="s">
        <v>31</v>
      </c>
      <c r="E19" s="73" t="s">
        <v>358</v>
      </c>
      <c r="F19" s="66" t="s">
        <v>466</v>
      </c>
      <c r="G19" s="66" t="s">
        <v>32</v>
      </c>
    </row>
    <row r="20" spans="1:7" ht="139.5" customHeight="1" x14ac:dyDescent="0.25">
      <c r="A20" s="77"/>
      <c r="B20" s="66"/>
      <c r="C20" s="66"/>
      <c r="D20" s="66"/>
      <c r="E20" s="73"/>
      <c r="F20" s="66"/>
      <c r="G20" s="66"/>
    </row>
    <row r="21" spans="1:7" ht="249.75" customHeight="1" x14ac:dyDescent="0.25">
      <c r="A21" s="9" t="s">
        <v>245</v>
      </c>
      <c r="B21" s="42" t="s">
        <v>33</v>
      </c>
      <c r="C21" s="42" t="s">
        <v>34</v>
      </c>
      <c r="D21" s="42" t="s">
        <v>272</v>
      </c>
      <c r="E21" s="42" t="s">
        <v>358</v>
      </c>
      <c r="F21" s="42" t="s">
        <v>435</v>
      </c>
      <c r="G21" s="42" t="s">
        <v>346</v>
      </c>
    </row>
    <row r="22" spans="1:7" s="4" customFormat="1" ht="17.25" customHeight="1" x14ac:dyDescent="0.25">
      <c r="A22" s="8" t="s">
        <v>246</v>
      </c>
      <c r="B22" s="67" t="s">
        <v>35</v>
      </c>
      <c r="C22" s="67"/>
      <c r="D22" s="67"/>
      <c r="E22" s="67"/>
      <c r="F22" s="67"/>
      <c r="G22" s="67"/>
    </row>
    <row r="23" spans="1:7" ht="141" customHeight="1" x14ac:dyDescent="0.25">
      <c r="A23" s="9" t="s">
        <v>176</v>
      </c>
      <c r="B23" s="7" t="s">
        <v>392</v>
      </c>
      <c r="C23" s="7" t="s">
        <v>37</v>
      </c>
      <c r="D23" s="7" t="s">
        <v>38</v>
      </c>
      <c r="E23" s="42" t="s">
        <v>358</v>
      </c>
      <c r="F23" s="42" t="s">
        <v>383</v>
      </c>
      <c r="G23" s="42" t="s">
        <v>346</v>
      </c>
    </row>
    <row r="24" spans="1:7" s="4" customFormat="1" ht="16.5" customHeight="1" x14ac:dyDescent="0.25">
      <c r="A24" s="8" t="s">
        <v>247</v>
      </c>
      <c r="B24" s="67" t="s">
        <v>39</v>
      </c>
      <c r="C24" s="67"/>
      <c r="D24" s="67"/>
      <c r="E24" s="67"/>
      <c r="F24" s="67"/>
      <c r="G24" s="67"/>
    </row>
    <row r="25" spans="1:7" ht="176.25" customHeight="1" x14ac:dyDescent="0.25">
      <c r="A25" s="9" t="s">
        <v>36</v>
      </c>
      <c r="B25" s="7" t="s">
        <v>41</v>
      </c>
      <c r="C25" s="7" t="s">
        <v>42</v>
      </c>
      <c r="D25" s="7" t="s">
        <v>43</v>
      </c>
      <c r="E25" s="42" t="s">
        <v>358</v>
      </c>
      <c r="F25" s="42" t="s">
        <v>363</v>
      </c>
      <c r="G25" s="42" t="s">
        <v>22</v>
      </c>
    </row>
    <row r="26" spans="1:7" ht="179.25" customHeight="1" x14ac:dyDescent="0.25">
      <c r="A26" s="9" t="s">
        <v>179</v>
      </c>
      <c r="B26" s="7" t="s">
        <v>44</v>
      </c>
      <c r="C26" s="7" t="s">
        <v>45</v>
      </c>
      <c r="D26" s="7" t="s">
        <v>46</v>
      </c>
      <c r="E26" s="42" t="s">
        <v>358</v>
      </c>
      <c r="F26" s="42" t="s">
        <v>433</v>
      </c>
      <c r="G26" s="42" t="s">
        <v>22</v>
      </c>
    </row>
    <row r="27" spans="1:7" s="4" customFormat="1" ht="18" customHeight="1" x14ac:dyDescent="0.25">
      <c r="A27" s="8" t="s">
        <v>248</v>
      </c>
      <c r="B27" s="67" t="s">
        <v>47</v>
      </c>
      <c r="C27" s="67"/>
      <c r="D27" s="67"/>
      <c r="E27" s="67"/>
      <c r="F27" s="67"/>
      <c r="G27" s="67"/>
    </row>
    <row r="28" spans="1:7" ht="235.5" customHeight="1" x14ac:dyDescent="0.25">
      <c r="A28" s="9" t="s">
        <v>40</v>
      </c>
      <c r="B28" s="7" t="s">
        <v>49</v>
      </c>
      <c r="C28" s="7" t="s">
        <v>50</v>
      </c>
      <c r="D28" s="7" t="s">
        <v>51</v>
      </c>
      <c r="E28" s="42" t="s">
        <v>358</v>
      </c>
      <c r="F28" s="42" t="s">
        <v>353</v>
      </c>
      <c r="G28" s="42" t="s">
        <v>346</v>
      </c>
    </row>
    <row r="29" spans="1:7" s="4" customFormat="1" ht="16.5" customHeight="1" x14ac:dyDescent="0.25">
      <c r="A29" s="8" t="s">
        <v>249</v>
      </c>
      <c r="B29" s="67" t="s">
        <v>52</v>
      </c>
      <c r="C29" s="67"/>
      <c r="D29" s="67"/>
      <c r="E29" s="67"/>
      <c r="F29" s="67"/>
      <c r="G29" s="67"/>
    </row>
    <row r="30" spans="1:7" ht="128.25" customHeight="1" x14ac:dyDescent="0.25">
      <c r="A30" s="9" t="s">
        <v>48</v>
      </c>
      <c r="B30" s="7" t="s">
        <v>54</v>
      </c>
      <c r="C30" s="7" t="s">
        <v>55</v>
      </c>
      <c r="D30" s="7" t="s">
        <v>56</v>
      </c>
      <c r="E30" s="42" t="s">
        <v>358</v>
      </c>
      <c r="F30" s="42" t="s">
        <v>467</v>
      </c>
      <c r="G30" s="42" t="s">
        <v>346</v>
      </c>
    </row>
    <row r="31" spans="1:7" s="4" customFormat="1" ht="19.5" customHeight="1" x14ac:dyDescent="0.25">
      <c r="A31" s="8" t="s">
        <v>250</v>
      </c>
      <c r="B31" s="39" t="s">
        <v>57</v>
      </c>
      <c r="C31" s="39"/>
      <c r="D31" s="39"/>
      <c r="E31" s="39"/>
      <c r="F31" s="39"/>
      <c r="G31" s="39"/>
    </row>
    <row r="32" spans="1:7" ht="96.75" customHeight="1" x14ac:dyDescent="0.25">
      <c r="A32" s="9" t="s">
        <v>53</v>
      </c>
      <c r="B32" s="7" t="s">
        <v>393</v>
      </c>
      <c r="C32" s="6" t="s">
        <v>59</v>
      </c>
      <c r="D32" s="6" t="s">
        <v>143</v>
      </c>
      <c r="E32" s="42" t="s">
        <v>358</v>
      </c>
      <c r="F32" s="42" t="s">
        <v>382</v>
      </c>
      <c r="G32" s="42" t="s">
        <v>10</v>
      </c>
    </row>
    <row r="33" spans="1:7" s="4" customFormat="1" ht="16.5" customHeight="1" x14ac:dyDescent="0.25">
      <c r="A33" s="8" t="s">
        <v>251</v>
      </c>
      <c r="B33" s="67" t="s">
        <v>60</v>
      </c>
      <c r="C33" s="67"/>
      <c r="D33" s="67"/>
      <c r="E33" s="67"/>
      <c r="F33" s="67"/>
      <c r="G33" s="67"/>
    </row>
    <row r="34" spans="1:7" ht="135" customHeight="1" x14ac:dyDescent="0.25">
      <c r="A34" s="9" t="s">
        <v>58</v>
      </c>
      <c r="B34" s="6" t="s">
        <v>394</v>
      </c>
      <c r="C34" s="6" t="s">
        <v>62</v>
      </c>
      <c r="D34" s="6" t="s">
        <v>144</v>
      </c>
      <c r="E34" s="42" t="s">
        <v>358</v>
      </c>
      <c r="F34" s="42" t="s">
        <v>468</v>
      </c>
      <c r="G34" s="42" t="s">
        <v>10</v>
      </c>
    </row>
    <row r="35" spans="1:7" s="4" customFormat="1" ht="16.5" customHeight="1" x14ac:dyDescent="0.25">
      <c r="A35" s="8" t="s">
        <v>252</v>
      </c>
      <c r="B35" s="67" t="s">
        <v>63</v>
      </c>
      <c r="C35" s="67"/>
      <c r="D35" s="67"/>
      <c r="E35" s="67"/>
      <c r="F35" s="67"/>
      <c r="G35" s="67"/>
    </row>
    <row r="36" spans="1:7" ht="279.75" customHeight="1" x14ac:dyDescent="0.25">
      <c r="A36" s="9" t="s">
        <v>61</v>
      </c>
      <c r="B36" s="11" t="s">
        <v>65</v>
      </c>
      <c r="C36" s="7" t="s">
        <v>66</v>
      </c>
      <c r="D36" s="7" t="s">
        <v>67</v>
      </c>
      <c r="E36" s="42" t="s">
        <v>358</v>
      </c>
      <c r="F36" s="73" t="s">
        <v>469</v>
      </c>
      <c r="G36" s="68" t="s">
        <v>349</v>
      </c>
    </row>
    <row r="37" spans="1:7" ht="81.75" customHeight="1" x14ac:dyDescent="0.25">
      <c r="A37" s="9" t="s">
        <v>253</v>
      </c>
      <c r="B37" s="42" t="s">
        <v>68</v>
      </c>
      <c r="C37" s="42" t="s">
        <v>69</v>
      </c>
      <c r="D37" s="42" t="s">
        <v>70</v>
      </c>
      <c r="E37" s="42" t="s">
        <v>358</v>
      </c>
      <c r="F37" s="73"/>
      <c r="G37" s="69"/>
    </row>
    <row r="38" spans="1:7" ht="189.75" customHeight="1" x14ac:dyDescent="0.25">
      <c r="A38" s="40" t="s">
        <v>254</v>
      </c>
      <c r="B38" s="42" t="s">
        <v>71</v>
      </c>
      <c r="C38" s="42" t="s">
        <v>72</v>
      </c>
      <c r="D38" s="42" t="s">
        <v>73</v>
      </c>
      <c r="E38" s="42" t="s">
        <v>358</v>
      </c>
      <c r="F38" s="42" t="s">
        <v>384</v>
      </c>
      <c r="G38" s="42" t="s">
        <v>349</v>
      </c>
    </row>
    <row r="39" spans="1:7" s="4" customFormat="1" ht="23.25" customHeight="1" x14ac:dyDescent="0.25">
      <c r="A39" s="8" t="s">
        <v>255</v>
      </c>
      <c r="B39" s="67" t="s">
        <v>74</v>
      </c>
      <c r="C39" s="67"/>
      <c r="D39" s="67"/>
      <c r="E39" s="67"/>
      <c r="F39" s="67"/>
      <c r="G39" s="67"/>
    </row>
    <row r="40" spans="1:7" ht="197.25" customHeight="1" x14ac:dyDescent="0.25">
      <c r="A40" s="40" t="s">
        <v>64</v>
      </c>
      <c r="B40" s="7" t="s">
        <v>395</v>
      </c>
      <c r="C40" s="7" t="s">
        <v>76</v>
      </c>
      <c r="D40" s="7" t="s">
        <v>77</v>
      </c>
      <c r="E40" s="42" t="s">
        <v>358</v>
      </c>
      <c r="F40" s="42" t="s">
        <v>370</v>
      </c>
      <c r="G40" s="42" t="s">
        <v>349</v>
      </c>
    </row>
    <row r="41" spans="1:7" s="4" customFormat="1" ht="19.5" customHeight="1" x14ac:dyDescent="0.25">
      <c r="A41" s="8" t="s">
        <v>256</v>
      </c>
      <c r="B41" s="67" t="s">
        <v>78</v>
      </c>
      <c r="C41" s="67"/>
      <c r="D41" s="67"/>
      <c r="E41" s="67"/>
      <c r="F41" s="67"/>
      <c r="G41" s="67"/>
    </row>
    <row r="42" spans="1:7" ht="297.75" customHeight="1" x14ac:dyDescent="0.25">
      <c r="A42" s="40" t="s">
        <v>75</v>
      </c>
      <c r="B42" s="7" t="s">
        <v>80</v>
      </c>
      <c r="C42" s="7" t="s">
        <v>81</v>
      </c>
      <c r="D42" s="7" t="s">
        <v>298</v>
      </c>
      <c r="E42" s="42" t="s">
        <v>358</v>
      </c>
      <c r="F42" s="42" t="s">
        <v>360</v>
      </c>
      <c r="G42" s="42" t="s">
        <v>349</v>
      </c>
    </row>
    <row r="43" spans="1:7" ht="299.25" customHeight="1" x14ac:dyDescent="0.25">
      <c r="A43" s="9" t="s">
        <v>257</v>
      </c>
      <c r="B43" s="7" t="s">
        <v>396</v>
      </c>
      <c r="C43" s="7" t="s">
        <v>83</v>
      </c>
      <c r="D43" s="7" t="s">
        <v>84</v>
      </c>
      <c r="E43" s="42" t="s">
        <v>358</v>
      </c>
      <c r="F43" s="42" t="s">
        <v>447</v>
      </c>
      <c r="G43" s="42" t="s">
        <v>349</v>
      </c>
    </row>
    <row r="44" spans="1:7" s="4" customFormat="1" ht="16.5" customHeight="1" x14ac:dyDescent="0.25">
      <c r="A44" s="8" t="s">
        <v>258</v>
      </c>
      <c r="B44" s="67" t="s">
        <v>85</v>
      </c>
      <c r="C44" s="67"/>
      <c r="D44" s="67"/>
      <c r="E44" s="67"/>
      <c r="F44" s="67"/>
      <c r="G44" s="67"/>
    </row>
    <row r="45" spans="1:7" ht="155.25" customHeight="1" x14ac:dyDescent="0.25">
      <c r="A45" s="12" t="s">
        <v>79</v>
      </c>
      <c r="B45" s="7" t="s">
        <v>87</v>
      </c>
      <c r="C45" s="7" t="s">
        <v>88</v>
      </c>
      <c r="D45" s="7" t="s">
        <v>89</v>
      </c>
      <c r="E45" s="42" t="s">
        <v>358</v>
      </c>
      <c r="F45" s="42" t="s">
        <v>448</v>
      </c>
      <c r="G45" s="42" t="s">
        <v>349</v>
      </c>
    </row>
    <row r="46" spans="1:7" ht="179.25" customHeight="1" x14ac:dyDescent="0.25">
      <c r="A46" s="9" t="s">
        <v>82</v>
      </c>
      <c r="B46" s="7" t="s">
        <v>90</v>
      </c>
      <c r="C46" s="7" t="s">
        <v>91</v>
      </c>
      <c r="D46" s="7" t="s">
        <v>92</v>
      </c>
      <c r="E46" s="42" t="s">
        <v>358</v>
      </c>
      <c r="F46" s="42" t="s">
        <v>371</v>
      </c>
      <c r="G46" s="42" t="s">
        <v>349</v>
      </c>
    </row>
    <row r="47" spans="1:7" ht="104.25" customHeight="1" x14ac:dyDescent="0.25">
      <c r="A47" s="9" t="s">
        <v>293</v>
      </c>
      <c r="B47" s="7" t="s">
        <v>294</v>
      </c>
      <c r="C47" s="7" t="s">
        <v>397</v>
      </c>
      <c r="D47" s="7" t="s">
        <v>295</v>
      </c>
      <c r="E47" s="42" t="s">
        <v>358</v>
      </c>
      <c r="F47" s="42" t="s">
        <v>354</v>
      </c>
      <c r="G47" s="42" t="s">
        <v>349</v>
      </c>
    </row>
    <row r="48" spans="1:7" s="4" customFormat="1" ht="18" customHeight="1" x14ac:dyDescent="0.25">
      <c r="A48" s="8" t="s">
        <v>259</v>
      </c>
      <c r="B48" s="67" t="s">
        <v>93</v>
      </c>
      <c r="C48" s="67"/>
      <c r="D48" s="67"/>
      <c r="E48" s="67"/>
      <c r="F48" s="67"/>
      <c r="G48" s="67"/>
    </row>
    <row r="49" spans="1:7" ht="337.5" customHeight="1" x14ac:dyDescent="0.25">
      <c r="A49" s="9" t="s">
        <v>86</v>
      </c>
      <c r="B49" s="7" t="s">
        <v>95</v>
      </c>
      <c r="C49" s="7" t="s">
        <v>96</v>
      </c>
      <c r="D49" s="7" t="s">
        <v>97</v>
      </c>
      <c r="E49" s="42" t="s">
        <v>358</v>
      </c>
      <c r="F49" s="42" t="s">
        <v>372</v>
      </c>
      <c r="G49" s="42" t="s">
        <v>349</v>
      </c>
    </row>
    <row r="50" spans="1:7" s="4" customFormat="1" ht="16.5" customHeight="1" x14ac:dyDescent="0.25">
      <c r="A50" s="8" t="s">
        <v>260</v>
      </c>
      <c r="B50" s="67" t="s">
        <v>98</v>
      </c>
      <c r="C50" s="67"/>
      <c r="D50" s="67"/>
      <c r="E50" s="67"/>
      <c r="F50" s="67"/>
      <c r="G50" s="67"/>
    </row>
    <row r="51" spans="1:7" ht="265.5" customHeight="1" x14ac:dyDescent="0.25">
      <c r="A51" s="40" t="s">
        <v>94</v>
      </c>
      <c r="B51" s="7" t="s">
        <v>100</v>
      </c>
      <c r="C51" s="7" t="s">
        <v>101</v>
      </c>
      <c r="D51" s="7" t="s">
        <v>102</v>
      </c>
      <c r="E51" s="42" t="s">
        <v>358</v>
      </c>
      <c r="F51" s="42" t="s">
        <v>470</v>
      </c>
      <c r="G51" s="42" t="s">
        <v>22</v>
      </c>
    </row>
    <row r="52" spans="1:7" s="4" customFormat="1" ht="20.25" customHeight="1" x14ac:dyDescent="0.25">
      <c r="A52" s="8" t="s">
        <v>261</v>
      </c>
      <c r="B52" s="67" t="s">
        <v>103</v>
      </c>
      <c r="C52" s="67"/>
      <c r="D52" s="67"/>
      <c r="E52" s="67"/>
      <c r="F52" s="67"/>
      <c r="G52" s="67"/>
    </row>
    <row r="53" spans="1:7" ht="394.5" customHeight="1" x14ac:dyDescent="0.25">
      <c r="A53" s="9" t="s">
        <v>99</v>
      </c>
      <c r="B53" s="7" t="s">
        <v>105</v>
      </c>
      <c r="C53" s="7" t="s">
        <v>106</v>
      </c>
      <c r="D53" s="7" t="s">
        <v>107</v>
      </c>
      <c r="E53" s="42" t="s">
        <v>358</v>
      </c>
      <c r="F53" s="42" t="s">
        <v>455</v>
      </c>
      <c r="G53" s="42" t="s">
        <v>22</v>
      </c>
    </row>
    <row r="54" spans="1:7" s="4" customFormat="1" ht="34.5" customHeight="1" x14ac:dyDescent="0.25">
      <c r="A54" s="8" t="s">
        <v>262</v>
      </c>
      <c r="B54" s="67" t="s">
        <v>337</v>
      </c>
      <c r="C54" s="67"/>
      <c r="D54" s="67"/>
      <c r="E54" s="67"/>
      <c r="F54" s="67"/>
      <c r="G54" s="67"/>
    </row>
    <row r="55" spans="1:7" ht="297.75" customHeight="1" x14ac:dyDescent="0.25">
      <c r="A55" s="12" t="s">
        <v>104</v>
      </c>
      <c r="B55" s="42" t="s">
        <v>109</v>
      </c>
      <c r="C55" s="42" t="s">
        <v>110</v>
      </c>
      <c r="D55" s="42" t="s">
        <v>111</v>
      </c>
      <c r="E55" s="42" t="s">
        <v>358</v>
      </c>
      <c r="F55" s="42" t="s">
        <v>434</v>
      </c>
      <c r="G55" s="42" t="s">
        <v>22</v>
      </c>
    </row>
    <row r="56" spans="1:7" ht="138" customHeight="1" x14ac:dyDescent="0.25">
      <c r="A56" s="9" t="s">
        <v>263</v>
      </c>
      <c r="B56" s="42" t="s">
        <v>112</v>
      </c>
      <c r="C56" s="42" t="s">
        <v>113</v>
      </c>
      <c r="D56" s="42" t="s">
        <v>114</v>
      </c>
      <c r="E56" s="42" t="s">
        <v>358</v>
      </c>
      <c r="F56" s="42" t="s">
        <v>373</v>
      </c>
      <c r="G56" s="42" t="s">
        <v>22</v>
      </c>
    </row>
    <row r="57" spans="1:7" s="4" customFormat="1" ht="18.75" customHeight="1" x14ac:dyDescent="0.25">
      <c r="A57" s="8" t="s">
        <v>264</v>
      </c>
      <c r="B57" s="67" t="s">
        <v>115</v>
      </c>
      <c r="C57" s="67"/>
      <c r="D57" s="67"/>
      <c r="E57" s="67"/>
      <c r="F57" s="67"/>
      <c r="G57" s="67"/>
    </row>
    <row r="58" spans="1:7" ht="133.5" customHeight="1" x14ac:dyDescent="0.25">
      <c r="A58" s="9" t="s">
        <v>108</v>
      </c>
      <c r="B58" s="7" t="s">
        <v>117</v>
      </c>
      <c r="C58" s="7" t="s">
        <v>118</v>
      </c>
      <c r="D58" s="7" t="s">
        <v>119</v>
      </c>
      <c r="E58" s="42" t="s">
        <v>358</v>
      </c>
      <c r="F58" s="42" t="s">
        <v>374</v>
      </c>
      <c r="G58" s="42" t="s">
        <v>146</v>
      </c>
    </row>
    <row r="59" spans="1:7" s="4" customFormat="1" x14ac:dyDescent="0.25">
      <c r="A59" s="8" t="s">
        <v>265</v>
      </c>
      <c r="B59" s="67" t="s">
        <v>120</v>
      </c>
      <c r="C59" s="67"/>
      <c r="D59" s="67"/>
      <c r="E59" s="67"/>
      <c r="F59" s="67"/>
      <c r="G59" s="67"/>
    </row>
    <row r="60" spans="1:7" ht="154.5" customHeight="1" x14ac:dyDescent="0.25">
      <c r="A60" s="9" t="s">
        <v>116</v>
      </c>
      <c r="B60" s="42" t="s">
        <v>147</v>
      </c>
      <c r="C60" s="42" t="s">
        <v>122</v>
      </c>
      <c r="D60" s="42" t="s">
        <v>123</v>
      </c>
      <c r="E60" s="42" t="s">
        <v>358</v>
      </c>
      <c r="F60" s="42" t="s">
        <v>355</v>
      </c>
      <c r="G60" s="42" t="s">
        <v>22</v>
      </c>
    </row>
    <row r="61" spans="1:7" ht="155.25" customHeight="1" x14ac:dyDescent="0.25">
      <c r="A61" s="9" t="s">
        <v>266</v>
      </c>
      <c r="B61" s="42" t="s">
        <v>124</v>
      </c>
      <c r="C61" s="42" t="s">
        <v>125</v>
      </c>
      <c r="D61" s="42" t="s">
        <v>126</v>
      </c>
      <c r="E61" s="42" t="s">
        <v>358</v>
      </c>
      <c r="F61" s="42" t="s">
        <v>375</v>
      </c>
      <c r="G61" s="42" t="s">
        <v>22</v>
      </c>
    </row>
    <row r="62" spans="1:7" s="4" customFormat="1" ht="16.5" customHeight="1" x14ac:dyDescent="0.25">
      <c r="A62" s="8" t="s">
        <v>267</v>
      </c>
      <c r="B62" s="67" t="s">
        <v>127</v>
      </c>
      <c r="C62" s="67"/>
      <c r="D62" s="67"/>
      <c r="E62" s="67"/>
      <c r="F62" s="67"/>
      <c r="G62" s="67"/>
    </row>
    <row r="63" spans="1:7" ht="177.75" customHeight="1" x14ac:dyDescent="0.25">
      <c r="A63" s="9" t="s">
        <v>121</v>
      </c>
      <c r="B63" s="42" t="s">
        <v>129</v>
      </c>
      <c r="C63" s="42" t="s">
        <v>130</v>
      </c>
      <c r="D63" s="42" t="s">
        <v>148</v>
      </c>
      <c r="E63" s="42" t="s">
        <v>358</v>
      </c>
      <c r="F63" s="42" t="s">
        <v>456</v>
      </c>
      <c r="G63" s="42" t="s">
        <v>380</v>
      </c>
    </row>
    <row r="64" spans="1:7" s="4" customFormat="1" x14ac:dyDescent="0.25">
      <c r="A64" s="8" t="s">
        <v>268</v>
      </c>
      <c r="B64" s="67" t="s">
        <v>131</v>
      </c>
      <c r="C64" s="67"/>
      <c r="D64" s="67"/>
      <c r="E64" s="67"/>
      <c r="F64" s="67"/>
      <c r="G64" s="67"/>
    </row>
    <row r="65" spans="1:8" ht="231" customHeight="1" x14ac:dyDescent="0.25">
      <c r="A65" s="40" t="s">
        <v>128</v>
      </c>
      <c r="B65" s="41" t="s">
        <v>299</v>
      </c>
      <c r="C65" s="41" t="s">
        <v>134</v>
      </c>
      <c r="D65" s="41" t="s">
        <v>135</v>
      </c>
      <c r="E65" s="42" t="s">
        <v>358</v>
      </c>
      <c r="F65" s="41" t="s">
        <v>459</v>
      </c>
      <c r="G65" s="41" t="s">
        <v>380</v>
      </c>
    </row>
    <row r="66" spans="1:8" s="4" customFormat="1" x14ac:dyDescent="0.25">
      <c r="A66" s="8" t="s">
        <v>269</v>
      </c>
      <c r="B66" s="39" t="s">
        <v>136</v>
      </c>
      <c r="C66" s="39"/>
      <c r="D66" s="39"/>
      <c r="E66" s="39"/>
      <c r="F66" s="39"/>
      <c r="G66" s="39"/>
    </row>
    <row r="67" spans="1:8" ht="87.75" customHeight="1" x14ac:dyDescent="0.25">
      <c r="A67" s="9" t="s">
        <v>132</v>
      </c>
      <c r="B67" s="7" t="s">
        <v>137</v>
      </c>
      <c r="C67" s="7" t="s">
        <v>138</v>
      </c>
      <c r="D67" s="7" t="s">
        <v>139</v>
      </c>
      <c r="E67" s="42" t="s">
        <v>358</v>
      </c>
      <c r="F67" s="42" t="s">
        <v>356</v>
      </c>
      <c r="G67" s="42" t="s">
        <v>346</v>
      </c>
    </row>
    <row r="68" spans="1:8" ht="116.25" customHeight="1" x14ac:dyDescent="0.25">
      <c r="A68" s="9" t="s">
        <v>133</v>
      </c>
      <c r="B68" s="7" t="s">
        <v>140</v>
      </c>
      <c r="C68" s="7" t="s">
        <v>141</v>
      </c>
      <c r="D68" s="7" t="s">
        <v>142</v>
      </c>
      <c r="E68" s="42" t="s">
        <v>358</v>
      </c>
      <c r="F68" s="42" t="s">
        <v>376</v>
      </c>
      <c r="G68" s="42" t="s">
        <v>346</v>
      </c>
    </row>
    <row r="69" spans="1:8" s="13" customFormat="1" ht="19.5" customHeight="1" x14ac:dyDescent="0.25">
      <c r="A69" s="8" t="s">
        <v>296</v>
      </c>
      <c r="B69" s="67" t="s">
        <v>276</v>
      </c>
      <c r="C69" s="67"/>
      <c r="D69" s="67"/>
      <c r="E69" s="67"/>
      <c r="F69" s="67"/>
      <c r="G69" s="67"/>
    </row>
    <row r="70" spans="1:8" s="13" customFormat="1" ht="135.75" customHeight="1" x14ac:dyDescent="0.25">
      <c r="A70" s="9" t="s">
        <v>277</v>
      </c>
      <c r="B70" s="6" t="s">
        <v>278</v>
      </c>
      <c r="C70" s="6" t="s">
        <v>398</v>
      </c>
      <c r="D70" s="6" t="s">
        <v>279</v>
      </c>
      <c r="E70" s="42" t="s">
        <v>358</v>
      </c>
      <c r="F70" s="42" t="s">
        <v>385</v>
      </c>
      <c r="G70" s="42" t="s">
        <v>280</v>
      </c>
    </row>
    <row r="71" spans="1:8" s="13" customFormat="1" ht="123.75" customHeight="1" x14ac:dyDescent="0.25">
      <c r="A71" s="9" t="s">
        <v>281</v>
      </c>
      <c r="B71" s="6" t="s">
        <v>282</v>
      </c>
      <c r="C71" s="6" t="s">
        <v>283</v>
      </c>
      <c r="D71" s="6" t="s">
        <v>284</v>
      </c>
      <c r="E71" s="42" t="s">
        <v>358</v>
      </c>
      <c r="F71" s="42" t="s">
        <v>343</v>
      </c>
      <c r="G71" s="42" t="s">
        <v>161</v>
      </c>
    </row>
    <row r="72" spans="1:8" s="13" customFormat="1" ht="132" x14ac:dyDescent="0.25">
      <c r="A72" s="9" t="s">
        <v>285</v>
      </c>
      <c r="B72" s="6" t="s">
        <v>286</v>
      </c>
      <c r="C72" s="6" t="s">
        <v>287</v>
      </c>
      <c r="D72" s="6" t="s">
        <v>399</v>
      </c>
      <c r="E72" s="42" t="s">
        <v>358</v>
      </c>
      <c r="F72" s="42" t="s">
        <v>288</v>
      </c>
      <c r="G72" s="42" t="s">
        <v>161</v>
      </c>
      <c r="H72" s="14"/>
    </row>
    <row r="73" spans="1:8" ht="18.75" customHeight="1" x14ac:dyDescent="0.25">
      <c r="A73" s="8" t="s">
        <v>307</v>
      </c>
      <c r="B73" s="67" t="s">
        <v>301</v>
      </c>
      <c r="C73" s="67"/>
      <c r="D73" s="67"/>
      <c r="E73" s="67"/>
      <c r="F73" s="67"/>
      <c r="G73" s="67"/>
      <c r="H73" s="15"/>
    </row>
    <row r="74" spans="1:8" ht="123.75" customHeight="1" x14ac:dyDescent="0.25">
      <c r="A74" s="9" t="s">
        <v>310</v>
      </c>
      <c r="B74" s="42" t="s">
        <v>311</v>
      </c>
      <c r="C74" s="42" t="s">
        <v>312</v>
      </c>
      <c r="D74" s="42" t="s">
        <v>313</v>
      </c>
      <c r="E74" s="42" t="s">
        <v>358</v>
      </c>
      <c r="F74" s="42" t="s">
        <v>366</v>
      </c>
      <c r="G74" s="42" t="s">
        <v>161</v>
      </c>
      <c r="H74" s="15"/>
    </row>
    <row r="75" spans="1:8" ht="141.75" customHeight="1" x14ac:dyDescent="0.25">
      <c r="A75" s="9" t="s">
        <v>335</v>
      </c>
      <c r="B75" s="42" t="s">
        <v>314</v>
      </c>
      <c r="C75" s="42" t="s">
        <v>318</v>
      </c>
      <c r="D75" s="42" t="s">
        <v>315</v>
      </c>
      <c r="E75" s="42" t="s">
        <v>358</v>
      </c>
      <c r="F75" s="42" t="s">
        <v>367</v>
      </c>
      <c r="G75" s="42" t="s">
        <v>161</v>
      </c>
      <c r="H75" s="15"/>
    </row>
    <row r="76" spans="1:8" ht="84" customHeight="1" x14ac:dyDescent="0.25">
      <c r="A76" s="9" t="s">
        <v>316</v>
      </c>
      <c r="B76" s="42" t="s">
        <v>317</v>
      </c>
      <c r="C76" s="42" t="s">
        <v>318</v>
      </c>
      <c r="D76" s="42" t="s">
        <v>319</v>
      </c>
      <c r="E76" s="42" t="s">
        <v>358</v>
      </c>
      <c r="F76" s="42" t="s">
        <v>386</v>
      </c>
      <c r="G76" s="42" t="s">
        <v>161</v>
      </c>
      <c r="H76" s="15"/>
    </row>
    <row r="77" spans="1:8" x14ac:dyDescent="0.25">
      <c r="A77" s="8" t="s">
        <v>320</v>
      </c>
      <c r="B77" s="67" t="s">
        <v>321</v>
      </c>
      <c r="C77" s="67"/>
      <c r="D77" s="67"/>
      <c r="E77" s="67"/>
      <c r="F77" s="67"/>
      <c r="G77" s="67"/>
      <c r="H77" s="15"/>
    </row>
    <row r="78" spans="1:8" ht="409.5" customHeight="1" x14ac:dyDescent="0.25">
      <c r="A78" s="81" t="s">
        <v>322</v>
      </c>
      <c r="B78" s="83" t="s">
        <v>323</v>
      </c>
      <c r="C78" s="83" t="s">
        <v>400</v>
      </c>
      <c r="D78" s="83" t="s">
        <v>324</v>
      </c>
      <c r="E78" s="64" t="s">
        <v>358</v>
      </c>
      <c r="F78" s="64" t="s">
        <v>461</v>
      </c>
      <c r="G78" s="64" t="s">
        <v>325</v>
      </c>
      <c r="H78" s="15"/>
    </row>
    <row r="79" spans="1:8" ht="76.5" customHeight="1" x14ac:dyDescent="0.25">
      <c r="A79" s="82"/>
      <c r="B79" s="69"/>
      <c r="C79" s="69"/>
      <c r="D79" s="69"/>
      <c r="E79" s="65"/>
      <c r="F79" s="65"/>
      <c r="G79" s="65"/>
      <c r="H79" s="15"/>
    </row>
    <row r="80" spans="1:8" ht="258.75" customHeight="1" x14ac:dyDescent="0.25">
      <c r="A80" s="16" t="s">
        <v>326</v>
      </c>
      <c r="B80" s="6" t="s">
        <v>401</v>
      </c>
      <c r="C80" s="6" t="s">
        <v>327</v>
      </c>
      <c r="D80" s="6" t="s">
        <v>328</v>
      </c>
      <c r="E80" s="42" t="s">
        <v>358</v>
      </c>
      <c r="F80" s="42" t="s">
        <v>462</v>
      </c>
      <c r="G80" s="42" t="s">
        <v>325</v>
      </c>
      <c r="H80" s="15"/>
    </row>
    <row r="81" spans="1:8" ht="145.5" customHeight="1" x14ac:dyDescent="0.25">
      <c r="A81" s="9" t="s">
        <v>329</v>
      </c>
      <c r="B81" s="6" t="s">
        <v>402</v>
      </c>
      <c r="C81" s="6" t="s">
        <v>330</v>
      </c>
      <c r="D81" s="6" t="s">
        <v>331</v>
      </c>
      <c r="E81" s="42" t="s">
        <v>358</v>
      </c>
      <c r="F81" s="41" t="s">
        <v>377</v>
      </c>
      <c r="G81" s="41" t="s">
        <v>325</v>
      </c>
      <c r="H81" s="15"/>
    </row>
    <row r="82" spans="1:8" ht="27" customHeight="1" x14ac:dyDescent="0.25">
      <c r="A82" s="10" t="s">
        <v>332</v>
      </c>
      <c r="B82" s="78" t="s">
        <v>308</v>
      </c>
      <c r="C82" s="79"/>
      <c r="D82" s="79"/>
      <c r="E82" s="79"/>
      <c r="F82" s="79"/>
      <c r="G82" s="80"/>
      <c r="H82" s="15"/>
    </row>
    <row r="83" spans="1:8" ht="108" customHeight="1" x14ac:dyDescent="0.25">
      <c r="A83" s="48" t="s">
        <v>334</v>
      </c>
      <c r="B83" s="42" t="s">
        <v>429</v>
      </c>
      <c r="C83" s="42" t="s">
        <v>430</v>
      </c>
      <c r="D83" s="42" t="s">
        <v>431</v>
      </c>
      <c r="E83" s="42" t="s">
        <v>358</v>
      </c>
      <c r="F83" s="42" t="s">
        <v>441</v>
      </c>
      <c r="G83" s="42" t="s">
        <v>333</v>
      </c>
      <c r="H83" s="15"/>
    </row>
    <row r="84" spans="1:8" ht="28.5" customHeight="1" x14ac:dyDescent="0.25">
      <c r="A84" s="43" t="s">
        <v>404</v>
      </c>
      <c r="B84" s="67" t="s">
        <v>403</v>
      </c>
      <c r="C84" s="67"/>
      <c r="D84" s="67"/>
      <c r="E84" s="67"/>
      <c r="F84" s="67"/>
      <c r="G84" s="67"/>
      <c r="H84" s="15"/>
    </row>
    <row r="85" spans="1:8" ht="145.5" customHeight="1" x14ac:dyDescent="0.25">
      <c r="A85" s="9" t="s">
        <v>405</v>
      </c>
      <c r="B85" s="17" t="s">
        <v>406</v>
      </c>
      <c r="C85" s="7" t="s">
        <v>407</v>
      </c>
      <c r="D85" s="7" t="s">
        <v>408</v>
      </c>
      <c r="E85" s="42" t="s">
        <v>358</v>
      </c>
      <c r="F85" s="42" t="s">
        <v>460</v>
      </c>
      <c r="G85" s="6" t="s">
        <v>414</v>
      </c>
      <c r="H85" s="15"/>
    </row>
    <row r="86" spans="1:8" ht="24.75" customHeight="1" x14ac:dyDescent="0.25">
      <c r="A86" s="43" t="s">
        <v>409</v>
      </c>
      <c r="B86" s="67" t="s">
        <v>410</v>
      </c>
      <c r="C86" s="67"/>
      <c r="D86" s="67"/>
      <c r="E86" s="67"/>
      <c r="F86" s="67"/>
      <c r="G86" s="67"/>
      <c r="H86" s="15"/>
    </row>
    <row r="87" spans="1:8" ht="159.75" customHeight="1" x14ac:dyDescent="0.25">
      <c r="A87" s="9" t="s">
        <v>411</v>
      </c>
      <c r="B87" s="6" t="s">
        <v>412</v>
      </c>
      <c r="C87" s="6" t="s">
        <v>413</v>
      </c>
      <c r="D87" s="6" t="s">
        <v>148</v>
      </c>
      <c r="E87" s="42" t="s">
        <v>358</v>
      </c>
      <c r="F87" s="6" t="s">
        <v>457</v>
      </c>
      <c r="G87" s="6" t="s">
        <v>414</v>
      </c>
      <c r="H87" s="15"/>
    </row>
    <row r="88" spans="1:8" ht="150.75" customHeight="1" x14ac:dyDescent="0.25">
      <c r="A88" s="9" t="s">
        <v>415</v>
      </c>
      <c r="B88" s="6" t="s">
        <v>416</v>
      </c>
      <c r="C88" s="6" t="s">
        <v>417</v>
      </c>
      <c r="D88" s="6" t="s">
        <v>418</v>
      </c>
      <c r="E88" s="42" t="s">
        <v>358</v>
      </c>
      <c r="F88" s="6" t="s">
        <v>457</v>
      </c>
      <c r="G88" s="6" t="s">
        <v>414</v>
      </c>
      <c r="H88" s="15"/>
    </row>
    <row r="89" spans="1:8" ht="28.5" customHeight="1" thickBot="1" x14ac:dyDescent="0.3">
      <c r="A89" s="43" t="s">
        <v>419</v>
      </c>
      <c r="B89" s="67" t="s">
        <v>420</v>
      </c>
      <c r="C89" s="67"/>
      <c r="D89" s="67"/>
      <c r="E89" s="67"/>
      <c r="F89" s="67"/>
      <c r="G89" s="67"/>
      <c r="H89" s="15"/>
    </row>
    <row r="90" spans="1:8" ht="144" customHeight="1" thickBot="1" x14ac:dyDescent="0.3">
      <c r="A90" s="18" t="s">
        <v>421</v>
      </c>
      <c r="B90" s="7" t="s">
        <v>412</v>
      </c>
      <c r="C90" s="7" t="s">
        <v>413</v>
      </c>
      <c r="D90" s="7" t="s">
        <v>148</v>
      </c>
      <c r="E90" s="42" t="s">
        <v>358</v>
      </c>
      <c r="F90" s="6" t="s">
        <v>457</v>
      </c>
      <c r="G90" s="7" t="s">
        <v>414</v>
      </c>
      <c r="H90" s="15"/>
    </row>
    <row r="91" spans="1:8" ht="122.25" customHeight="1" x14ac:dyDescent="0.25">
      <c r="A91" s="19"/>
      <c r="B91" s="20"/>
      <c r="C91" s="20"/>
      <c r="D91" s="20"/>
      <c r="E91" s="15"/>
      <c r="F91" s="15"/>
      <c r="G91" s="15"/>
      <c r="H91" s="15"/>
    </row>
  </sheetData>
  <mergeCells count="59">
    <mergeCell ref="B86:G86"/>
    <mergeCell ref="B84:G84"/>
    <mergeCell ref="B89:G89"/>
    <mergeCell ref="A19:A20"/>
    <mergeCell ref="B19:B20"/>
    <mergeCell ref="C19:C20"/>
    <mergeCell ref="D19:D20"/>
    <mergeCell ref="E19:E20"/>
    <mergeCell ref="B73:G73"/>
    <mergeCell ref="B77:G77"/>
    <mergeCell ref="B82:G82"/>
    <mergeCell ref="A78:A79"/>
    <mergeCell ref="B78:B79"/>
    <mergeCell ref="C78:C79"/>
    <mergeCell ref="D78:D79"/>
    <mergeCell ref="E78:E79"/>
    <mergeCell ref="A12:A15"/>
    <mergeCell ref="B24:G24"/>
    <mergeCell ref="B64:G64"/>
    <mergeCell ref="B44:G44"/>
    <mergeCell ref="B69:G69"/>
    <mergeCell ref="B27:G27"/>
    <mergeCell ref="B29:G29"/>
    <mergeCell ref="B33:G33"/>
    <mergeCell ref="B35:G35"/>
    <mergeCell ref="F36:F37"/>
    <mergeCell ref="B17:B18"/>
    <mergeCell ref="G17:G18"/>
    <mergeCell ref="E17:E18"/>
    <mergeCell ref="A17:A18"/>
    <mergeCell ref="B39:G39"/>
    <mergeCell ref="B41:G41"/>
    <mergeCell ref="B2:G2"/>
    <mergeCell ref="B8:G8"/>
    <mergeCell ref="B6:G6"/>
    <mergeCell ref="B11:G11"/>
    <mergeCell ref="B16:G16"/>
    <mergeCell ref="F12:F15"/>
    <mergeCell ref="G12:G15"/>
    <mergeCell ref="B12:B15"/>
    <mergeCell ref="C12:C15"/>
    <mergeCell ref="D12:D15"/>
    <mergeCell ref="E12:E15"/>
    <mergeCell ref="F78:F79"/>
    <mergeCell ref="G78:G79"/>
    <mergeCell ref="C17:C18"/>
    <mergeCell ref="D17:D18"/>
    <mergeCell ref="F17:F18"/>
    <mergeCell ref="B48:G48"/>
    <mergeCell ref="B62:G62"/>
    <mergeCell ref="B59:G59"/>
    <mergeCell ref="B57:G57"/>
    <mergeCell ref="B52:G52"/>
    <mergeCell ref="B54:G54"/>
    <mergeCell ref="F19:F20"/>
    <mergeCell ref="G19:G20"/>
    <mergeCell ref="B50:G50"/>
    <mergeCell ref="B22:G22"/>
    <mergeCell ref="G36:G37"/>
  </mergeCells>
  <hyperlinks>
    <hyperlink ref="B55" r:id="rId1" display="consultantplus://offline/ref=818C41871BE4F2EAD3BF9FA2499A27984508B90219A57D38CBFC3758A25E5A22E8A12610AFF70086B1806F6FE7z3l4E" xr:uid="{00000000-0004-0000-0000-000000000000}"/>
  </hyperlinks>
  <printOptions horizontalCentered="1"/>
  <pageMargins left="0.31496062992125984" right="0.31496062992125984" top="0.55118110236220474" bottom="0.15748031496062992" header="0.31496062992125984" footer="0.31496062992125984"/>
  <pageSetup paperSize="9" scale="54" fitToHeight="0" orientation="landscape" r:id="rId2"/>
  <rowBreaks count="13" manualBreakCount="13">
    <brk id="15" min="2" max="6" man="1"/>
    <brk id="19" min="2" max="6" man="1"/>
    <brk id="23" min="2" max="6" man="1"/>
    <brk id="26" min="2" max="6" man="1"/>
    <brk id="32" min="2" max="6" man="1"/>
    <brk id="40" min="2" max="6" man="1"/>
    <brk id="43" min="2" max="6" man="1"/>
    <brk id="49" min="2" max="6" man="1"/>
    <brk id="53" min="2" max="6" man="1"/>
    <brk id="58" min="2" max="6" man="1"/>
    <brk id="64" min="2" max="6" man="1"/>
    <brk id="68" min="2" max="6" man="1"/>
    <brk id="76" min="2"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11"/>
  <sheetViews>
    <sheetView view="pageBreakPreview" zoomScale="90" zoomScaleNormal="120" zoomScaleSheetLayoutView="90" workbookViewId="0">
      <selection activeCell="E5" sqref="E5"/>
    </sheetView>
  </sheetViews>
  <sheetFormatPr defaultRowHeight="15" x14ac:dyDescent="0.25"/>
  <cols>
    <col min="1" max="1" width="9.140625" style="23"/>
    <col min="2" max="2" width="39" style="23" customWidth="1"/>
    <col min="3" max="3" width="10" style="23" customWidth="1"/>
    <col min="4" max="5" width="10.28515625" style="23" customWidth="1"/>
    <col min="6" max="6" width="55.85546875" style="23" customWidth="1"/>
    <col min="7" max="7" width="10.7109375" style="23" customWidth="1"/>
    <col min="8" max="16384" width="9.140625" style="23"/>
  </cols>
  <sheetData>
    <row r="2" spans="1:6" ht="38.25" customHeight="1" x14ac:dyDescent="0.25">
      <c r="B2" s="85" t="s">
        <v>166</v>
      </c>
      <c r="C2" s="85"/>
      <c r="D2" s="85"/>
      <c r="E2" s="85"/>
      <c r="F2" s="85"/>
    </row>
    <row r="4" spans="1:6" ht="25.5" x14ac:dyDescent="0.25">
      <c r="A4" s="25" t="s">
        <v>0</v>
      </c>
      <c r="B4" s="25" t="s">
        <v>149</v>
      </c>
      <c r="C4" s="25" t="s">
        <v>150</v>
      </c>
      <c r="D4" s="25" t="s">
        <v>357</v>
      </c>
      <c r="E4" s="25" t="s">
        <v>444</v>
      </c>
      <c r="F4" s="25" t="s">
        <v>6</v>
      </c>
    </row>
    <row r="5" spans="1:6" x14ac:dyDescent="0.25">
      <c r="A5" s="25">
        <v>1</v>
      </c>
      <c r="B5" s="25">
        <v>2</v>
      </c>
      <c r="C5" s="25">
        <v>3</v>
      </c>
      <c r="D5" s="25">
        <v>4</v>
      </c>
      <c r="E5" s="25">
        <v>5</v>
      </c>
      <c r="F5" s="25">
        <v>6</v>
      </c>
    </row>
    <row r="6" spans="1:6" ht="41.25" customHeight="1" x14ac:dyDescent="0.25">
      <c r="A6" s="26" t="s">
        <v>388</v>
      </c>
      <c r="B6" s="84" t="s">
        <v>151</v>
      </c>
      <c r="C6" s="84"/>
      <c r="D6" s="84"/>
      <c r="E6" s="84"/>
      <c r="F6" s="84"/>
    </row>
    <row r="7" spans="1:6" ht="233.25" customHeight="1" x14ac:dyDescent="0.25">
      <c r="A7" s="26" t="s">
        <v>8</v>
      </c>
      <c r="B7" s="30" t="s">
        <v>152</v>
      </c>
      <c r="C7" s="26" t="s">
        <v>153</v>
      </c>
      <c r="D7" s="26">
        <v>25</v>
      </c>
      <c r="E7" s="26">
        <v>55</v>
      </c>
      <c r="F7" s="30" t="s">
        <v>350</v>
      </c>
    </row>
    <row r="8" spans="1:6" ht="140.25" customHeight="1" x14ac:dyDescent="0.25">
      <c r="A8" s="45" t="s">
        <v>154</v>
      </c>
      <c r="B8" s="30" t="s">
        <v>162</v>
      </c>
      <c r="C8" s="45" t="s">
        <v>155</v>
      </c>
      <c r="D8" s="45">
        <v>2</v>
      </c>
      <c r="E8" s="45">
        <v>2</v>
      </c>
      <c r="F8" s="30" t="s">
        <v>348</v>
      </c>
    </row>
    <row r="9" spans="1:6" ht="64.5" customHeight="1" x14ac:dyDescent="0.25">
      <c r="A9" s="26" t="s">
        <v>156</v>
      </c>
      <c r="B9" s="30" t="s">
        <v>273</v>
      </c>
      <c r="C9" s="26" t="s">
        <v>153</v>
      </c>
      <c r="D9" s="26">
        <v>31</v>
      </c>
      <c r="E9" s="26">
        <v>80</v>
      </c>
      <c r="F9" s="30" t="s">
        <v>347</v>
      </c>
    </row>
    <row r="10" spans="1:6" s="51" customFormat="1" ht="25.5" x14ac:dyDescent="0.25">
      <c r="A10" s="26" t="s">
        <v>390</v>
      </c>
      <c r="B10" s="27" t="s">
        <v>157</v>
      </c>
      <c r="C10" s="27"/>
      <c r="D10" s="27"/>
      <c r="E10" s="27"/>
      <c r="F10" s="27"/>
    </row>
    <row r="11" spans="1:6" ht="116.25" customHeight="1" x14ac:dyDescent="0.25">
      <c r="A11" s="26" t="s">
        <v>12</v>
      </c>
      <c r="B11" s="30" t="s">
        <v>158</v>
      </c>
      <c r="C11" s="26" t="s">
        <v>159</v>
      </c>
      <c r="D11" s="26">
        <v>1</v>
      </c>
      <c r="E11" s="26">
        <v>1</v>
      </c>
      <c r="F11" s="30" t="s">
        <v>160</v>
      </c>
    </row>
  </sheetData>
  <mergeCells count="2">
    <mergeCell ref="B6:F6"/>
    <mergeCell ref="B2:F2"/>
  </mergeCells>
  <pageMargins left="0.7" right="0.7" top="0.75" bottom="0.75" header="0.3" footer="0.3"/>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34"/>
  <sheetViews>
    <sheetView view="pageBreakPreview" topLeftCell="A32" zoomScaleNormal="100" zoomScaleSheetLayoutView="100" workbookViewId="0">
      <selection activeCell="D42" sqref="D42"/>
    </sheetView>
  </sheetViews>
  <sheetFormatPr defaultRowHeight="15" x14ac:dyDescent="0.25"/>
  <cols>
    <col min="1" max="1" width="6.5703125" style="22" customWidth="1"/>
    <col min="2" max="2" width="45.5703125" style="23" customWidth="1"/>
    <col min="3" max="3" width="24" style="23" customWidth="1"/>
    <col min="4" max="4" width="20" style="23" customWidth="1"/>
    <col min="5" max="5" width="18.7109375" style="23" customWidth="1"/>
    <col min="6" max="6" width="70.42578125" style="23" customWidth="1"/>
    <col min="7" max="7" width="35" style="23" customWidth="1"/>
    <col min="8" max="16384" width="9.140625" style="23"/>
  </cols>
  <sheetData>
    <row r="2" spans="1:7" ht="16.5" x14ac:dyDescent="0.25">
      <c r="B2" s="92" t="s">
        <v>202</v>
      </c>
      <c r="C2" s="92"/>
      <c r="D2" s="92"/>
      <c r="E2" s="92"/>
      <c r="F2" s="92"/>
      <c r="G2" s="92"/>
    </row>
    <row r="4" spans="1:7" ht="38.25" x14ac:dyDescent="0.25">
      <c r="A4" s="24" t="s">
        <v>0</v>
      </c>
      <c r="B4" s="25" t="s">
        <v>1</v>
      </c>
      <c r="C4" s="25" t="s">
        <v>2</v>
      </c>
      <c r="D4" s="25" t="s">
        <v>3</v>
      </c>
      <c r="E4" s="25" t="s">
        <v>4</v>
      </c>
      <c r="F4" s="25" t="s">
        <v>5</v>
      </c>
      <c r="G4" s="25" t="s">
        <v>6</v>
      </c>
    </row>
    <row r="5" spans="1:7" x14ac:dyDescent="0.25">
      <c r="A5" s="26">
        <v>1</v>
      </c>
      <c r="B5" s="25">
        <v>2</v>
      </c>
      <c r="C5" s="25">
        <v>3</v>
      </c>
      <c r="D5" s="25">
        <v>4</v>
      </c>
      <c r="E5" s="25">
        <v>5</v>
      </c>
      <c r="F5" s="25">
        <v>6</v>
      </c>
      <c r="G5" s="25">
        <v>7</v>
      </c>
    </row>
    <row r="6" spans="1:7" ht="21" customHeight="1" x14ac:dyDescent="0.25">
      <c r="A6" s="93" t="s">
        <v>167</v>
      </c>
      <c r="B6" s="94"/>
      <c r="C6" s="94"/>
      <c r="D6" s="94"/>
      <c r="E6" s="94"/>
      <c r="F6" s="94"/>
      <c r="G6" s="95"/>
    </row>
    <row r="7" spans="1:7" ht="16.5" customHeight="1" x14ac:dyDescent="0.25">
      <c r="A7" s="26" t="s">
        <v>388</v>
      </c>
      <c r="B7" s="93" t="s">
        <v>168</v>
      </c>
      <c r="C7" s="94"/>
      <c r="D7" s="94"/>
      <c r="E7" s="94"/>
      <c r="F7" s="94"/>
      <c r="G7" s="95"/>
    </row>
    <row r="8" spans="1:7" ht="119.25" customHeight="1" x14ac:dyDescent="0.25">
      <c r="A8" s="26" t="s">
        <v>8</v>
      </c>
      <c r="B8" s="27" t="s">
        <v>169</v>
      </c>
      <c r="C8" s="27" t="s">
        <v>170</v>
      </c>
      <c r="D8" s="27" t="s">
        <v>274</v>
      </c>
      <c r="E8" s="27" t="s">
        <v>358</v>
      </c>
      <c r="F8" s="27" t="s">
        <v>449</v>
      </c>
      <c r="G8" s="27" t="s">
        <v>349</v>
      </c>
    </row>
    <row r="9" spans="1:7" ht="40.5" customHeight="1" x14ac:dyDescent="0.25">
      <c r="A9" s="26" t="s">
        <v>390</v>
      </c>
      <c r="B9" s="93" t="s">
        <v>196</v>
      </c>
      <c r="C9" s="94"/>
      <c r="D9" s="94"/>
      <c r="E9" s="94"/>
      <c r="F9" s="94"/>
      <c r="G9" s="95"/>
    </row>
    <row r="10" spans="1:7" ht="206.25" customHeight="1" x14ac:dyDescent="0.25">
      <c r="A10" s="26" t="s">
        <v>12</v>
      </c>
      <c r="B10" s="30" t="s">
        <v>171</v>
      </c>
      <c r="C10" s="30" t="s">
        <v>197</v>
      </c>
      <c r="D10" s="30" t="s">
        <v>198</v>
      </c>
      <c r="E10" s="27" t="s">
        <v>358</v>
      </c>
      <c r="F10" s="52" t="s">
        <v>445</v>
      </c>
      <c r="G10" s="30" t="s">
        <v>160</v>
      </c>
    </row>
    <row r="11" spans="1:7" ht="102.75" customHeight="1" x14ac:dyDescent="0.25">
      <c r="A11" s="26" t="s">
        <v>15</v>
      </c>
      <c r="B11" s="30" t="s">
        <v>422</v>
      </c>
      <c r="C11" s="30" t="s">
        <v>199</v>
      </c>
      <c r="D11" s="30" t="s">
        <v>200</v>
      </c>
      <c r="E11" s="27" t="s">
        <v>439</v>
      </c>
      <c r="F11" s="30" t="s">
        <v>387</v>
      </c>
      <c r="G11" s="30" t="s">
        <v>160</v>
      </c>
    </row>
    <row r="12" spans="1:7" ht="16.5" customHeight="1" x14ac:dyDescent="0.25">
      <c r="A12" s="26" t="s">
        <v>336</v>
      </c>
      <c r="B12" s="93" t="s">
        <v>172</v>
      </c>
      <c r="C12" s="94"/>
      <c r="D12" s="94"/>
      <c r="E12" s="94"/>
      <c r="F12" s="94"/>
      <c r="G12" s="95"/>
    </row>
    <row r="13" spans="1:7" ht="39.75" customHeight="1" x14ac:dyDescent="0.25">
      <c r="A13" s="86" t="s">
        <v>18</v>
      </c>
      <c r="B13" s="89" t="s">
        <v>173</v>
      </c>
      <c r="C13" s="86" t="s">
        <v>174</v>
      </c>
      <c r="D13" s="86" t="s">
        <v>175</v>
      </c>
      <c r="E13" s="86" t="s">
        <v>361</v>
      </c>
      <c r="F13" s="89" t="s">
        <v>471</v>
      </c>
      <c r="G13" s="86" t="s">
        <v>450</v>
      </c>
    </row>
    <row r="14" spans="1:7" s="28" customFormat="1" ht="409.5" customHeight="1" x14ac:dyDescent="0.25">
      <c r="A14" s="87"/>
      <c r="B14" s="90"/>
      <c r="C14" s="87"/>
      <c r="D14" s="87"/>
      <c r="E14" s="87"/>
      <c r="F14" s="90"/>
      <c r="G14" s="87"/>
    </row>
    <row r="15" spans="1:7" s="29" customFormat="1" ht="0.75" customHeight="1" x14ac:dyDescent="0.25">
      <c r="A15" s="87"/>
      <c r="B15" s="90"/>
      <c r="C15" s="87"/>
      <c r="D15" s="87"/>
      <c r="E15" s="87"/>
      <c r="F15" s="90"/>
      <c r="G15" s="87"/>
    </row>
    <row r="16" spans="1:7" s="29" customFormat="1" ht="192.75" customHeight="1" x14ac:dyDescent="0.25">
      <c r="A16" s="88"/>
      <c r="B16" s="91"/>
      <c r="C16" s="88"/>
      <c r="D16" s="88"/>
      <c r="E16" s="88"/>
      <c r="F16" s="91"/>
      <c r="G16" s="88"/>
    </row>
    <row r="17" spans="1:7" ht="61.5" customHeight="1" x14ac:dyDescent="0.25">
      <c r="A17" s="26" t="s">
        <v>243</v>
      </c>
      <c r="B17" s="93" t="s">
        <v>177</v>
      </c>
      <c r="C17" s="94"/>
      <c r="D17" s="94"/>
      <c r="E17" s="94"/>
      <c r="F17" s="94"/>
      <c r="G17" s="95"/>
    </row>
    <row r="18" spans="1:7" ht="81.75" customHeight="1" x14ac:dyDescent="0.25">
      <c r="A18" s="86" t="s">
        <v>23</v>
      </c>
      <c r="B18" s="89" t="s">
        <v>290</v>
      </c>
      <c r="C18" s="89" t="s">
        <v>289</v>
      </c>
      <c r="D18" s="89" t="s">
        <v>178</v>
      </c>
      <c r="E18" s="86" t="s">
        <v>362</v>
      </c>
      <c r="F18" s="30" t="s">
        <v>451</v>
      </c>
      <c r="G18" s="30" t="s">
        <v>351</v>
      </c>
    </row>
    <row r="19" spans="1:7" ht="54" customHeight="1" x14ac:dyDescent="0.25">
      <c r="A19" s="87"/>
      <c r="B19" s="90"/>
      <c r="C19" s="90"/>
      <c r="D19" s="90"/>
      <c r="E19" s="87"/>
      <c r="F19" s="96" t="s">
        <v>378</v>
      </c>
      <c r="G19" s="96" t="s">
        <v>161</v>
      </c>
    </row>
    <row r="20" spans="1:7" ht="210" customHeight="1" x14ac:dyDescent="0.25">
      <c r="A20" s="87"/>
      <c r="B20" s="91"/>
      <c r="C20" s="91"/>
      <c r="D20" s="91"/>
      <c r="E20" s="88"/>
      <c r="F20" s="97"/>
      <c r="G20" s="97"/>
    </row>
    <row r="21" spans="1:7" ht="183" customHeight="1" x14ac:dyDescent="0.25">
      <c r="A21" s="87"/>
      <c r="B21" s="96"/>
      <c r="C21" s="96"/>
      <c r="D21" s="96"/>
      <c r="E21" s="96"/>
      <c r="F21" s="46" t="s">
        <v>446</v>
      </c>
      <c r="G21" s="46" t="s">
        <v>160</v>
      </c>
    </row>
    <row r="22" spans="1:7" ht="51" customHeight="1" x14ac:dyDescent="0.25">
      <c r="A22" s="88"/>
      <c r="B22" s="97"/>
      <c r="C22" s="97"/>
      <c r="D22" s="97"/>
      <c r="E22" s="97"/>
      <c r="F22" s="30" t="s">
        <v>472</v>
      </c>
      <c r="G22" s="30" t="s">
        <v>380</v>
      </c>
    </row>
    <row r="23" spans="1:7" ht="148.5" customHeight="1" x14ac:dyDescent="0.25">
      <c r="A23" s="26" t="s">
        <v>244</v>
      </c>
      <c r="B23" s="30" t="s">
        <v>180</v>
      </c>
      <c r="C23" s="30" t="s">
        <v>181</v>
      </c>
      <c r="D23" s="30" t="s">
        <v>178</v>
      </c>
      <c r="E23" s="27" t="s">
        <v>358</v>
      </c>
      <c r="F23" s="30" t="s">
        <v>379</v>
      </c>
      <c r="G23" s="30" t="s">
        <v>161</v>
      </c>
    </row>
    <row r="24" spans="1:7" ht="92.25" customHeight="1" x14ac:dyDescent="0.25">
      <c r="A24" s="26" t="s">
        <v>245</v>
      </c>
      <c r="B24" s="30" t="s">
        <v>423</v>
      </c>
      <c r="C24" s="30" t="s">
        <v>88</v>
      </c>
      <c r="D24" s="30" t="s">
        <v>195</v>
      </c>
      <c r="E24" s="27" t="s">
        <v>358</v>
      </c>
      <c r="F24" s="30" t="s">
        <v>436</v>
      </c>
      <c r="G24" s="30" t="s">
        <v>349</v>
      </c>
    </row>
    <row r="25" spans="1:7" ht="33" customHeight="1" x14ac:dyDescent="0.25">
      <c r="A25" s="26" t="s">
        <v>246</v>
      </c>
      <c r="B25" s="93" t="s">
        <v>182</v>
      </c>
      <c r="C25" s="94"/>
      <c r="D25" s="94"/>
      <c r="E25" s="94"/>
      <c r="F25" s="94"/>
      <c r="G25" s="95"/>
    </row>
    <row r="26" spans="1:7" ht="143.25" customHeight="1" x14ac:dyDescent="0.25">
      <c r="A26" s="26" t="s">
        <v>176</v>
      </c>
      <c r="B26" s="27" t="s">
        <v>183</v>
      </c>
      <c r="C26" s="27" t="s">
        <v>187</v>
      </c>
      <c r="D26" s="27" t="s">
        <v>184</v>
      </c>
      <c r="E26" s="27" t="s">
        <v>438</v>
      </c>
      <c r="F26" s="27" t="s">
        <v>453</v>
      </c>
      <c r="G26" s="27" t="s">
        <v>349</v>
      </c>
    </row>
    <row r="27" spans="1:7" ht="24" customHeight="1" x14ac:dyDescent="0.25">
      <c r="A27" s="26" t="s">
        <v>247</v>
      </c>
      <c r="B27" s="93" t="s">
        <v>185</v>
      </c>
      <c r="C27" s="94"/>
      <c r="D27" s="94"/>
      <c r="E27" s="94"/>
      <c r="F27" s="94"/>
      <c r="G27" s="95"/>
    </row>
    <row r="28" spans="1:7" ht="155.25" customHeight="1" x14ac:dyDescent="0.25">
      <c r="A28" s="45" t="s">
        <v>36</v>
      </c>
      <c r="B28" s="27" t="s">
        <v>186</v>
      </c>
      <c r="C28" s="27" t="s">
        <v>187</v>
      </c>
      <c r="D28" s="27" t="s">
        <v>188</v>
      </c>
      <c r="E28" s="27" t="s">
        <v>358</v>
      </c>
      <c r="F28" s="27" t="s">
        <v>452</v>
      </c>
      <c r="G28" s="27" t="s">
        <v>349</v>
      </c>
    </row>
    <row r="29" spans="1:7" ht="40.5" customHeight="1" x14ac:dyDescent="0.25">
      <c r="A29" s="26" t="s">
        <v>248</v>
      </c>
      <c r="B29" s="98" t="s">
        <v>275</v>
      </c>
      <c r="C29" s="99"/>
      <c r="D29" s="99"/>
      <c r="E29" s="99"/>
      <c r="F29" s="99"/>
      <c r="G29" s="100"/>
    </row>
    <row r="30" spans="1:7" ht="236.25" customHeight="1" x14ac:dyDescent="0.25">
      <c r="A30" s="45" t="s">
        <v>40</v>
      </c>
      <c r="B30" s="46" t="s">
        <v>189</v>
      </c>
      <c r="C30" s="46" t="s">
        <v>190</v>
      </c>
      <c r="D30" s="46" t="s">
        <v>191</v>
      </c>
      <c r="E30" s="47" t="s">
        <v>201</v>
      </c>
      <c r="F30" s="46" t="s">
        <v>364</v>
      </c>
      <c r="G30" s="46" t="s">
        <v>160</v>
      </c>
    </row>
    <row r="31" spans="1:7" ht="111.75" customHeight="1" x14ac:dyDescent="0.25">
      <c r="A31" s="26" t="s">
        <v>424</v>
      </c>
      <c r="B31" s="30" t="s">
        <v>192</v>
      </c>
      <c r="C31" s="30" t="s">
        <v>193</v>
      </c>
      <c r="D31" s="30" t="s">
        <v>194</v>
      </c>
      <c r="E31" s="27" t="s">
        <v>358</v>
      </c>
      <c r="F31" s="30" t="s">
        <v>437</v>
      </c>
      <c r="G31" s="30" t="s">
        <v>160</v>
      </c>
    </row>
    <row r="32" spans="1:7" x14ac:dyDescent="0.25">
      <c r="A32" s="26"/>
      <c r="B32" s="93" t="s">
        <v>339</v>
      </c>
      <c r="C32" s="94"/>
      <c r="D32" s="94"/>
      <c r="E32" s="94"/>
      <c r="F32" s="94"/>
      <c r="G32" s="95"/>
    </row>
    <row r="33" spans="1:7" ht="128.25" customHeight="1" x14ac:dyDescent="0.25">
      <c r="A33" s="86" t="s">
        <v>249</v>
      </c>
      <c r="B33" s="89" t="s">
        <v>340</v>
      </c>
      <c r="C33" s="89" t="s">
        <v>341</v>
      </c>
      <c r="D33" s="89" t="s">
        <v>342</v>
      </c>
      <c r="E33" s="89" t="s">
        <v>358</v>
      </c>
      <c r="F33" s="89" t="s">
        <v>473</v>
      </c>
      <c r="G33" s="89" t="s">
        <v>381</v>
      </c>
    </row>
    <row r="34" spans="1:7" ht="160.5" customHeight="1" x14ac:dyDescent="0.25">
      <c r="A34" s="88"/>
      <c r="B34" s="91"/>
      <c r="C34" s="91"/>
      <c r="D34" s="91"/>
      <c r="E34" s="91"/>
      <c r="F34" s="91"/>
      <c r="G34" s="91"/>
    </row>
  </sheetData>
  <mergeCells count="35">
    <mergeCell ref="A18:A22"/>
    <mergeCell ref="B21:B22"/>
    <mergeCell ref="C21:C22"/>
    <mergeCell ref="D21:D22"/>
    <mergeCell ref="F33:F34"/>
    <mergeCell ref="B32:G32"/>
    <mergeCell ref="B29:G29"/>
    <mergeCell ref="B27:G27"/>
    <mergeCell ref="B25:G25"/>
    <mergeCell ref="G33:G34"/>
    <mergeCell ref="A33:A34"/>
    <mergeCell ref="B33:B34"/>
    <mergeCell ref="C33:C34"/>
    <mergeCell ref="D33:D34"/>
    <mergeCell ref="E33:E34"/>
    <mergeCell ref="G19:G20"/>
    <mergeCell ref="B17:G17"/>
    <mergeCell ref="D18:D20"/>
    <mergeCell ref="C18:C20"/>
    <mergeCell ref="B18:B20"/>
    <mergeCell ref="E21:E22"/>
    <mergeCell ref="E18:E20"/>
    <mergeCell ref="F19:F20"/>
    <mergeCell ref="B2:G2"/>
    <mergeCell ref="B12:G12"/>
    <mergeCell ref="B9:G9"/>
    <mergeCell ref="A6:G6"/>
    <mergeCell ref="B7:G7"/>
    <mergeCell ref="G13:G16"/>
    <mergeCell ref="F13:F16"/>
    <mergeCell ref="B13:B16"/>
    <mergeCell ref="A13:A16"/>
    <mergeCell ref="C13:C16"/>
    <mergeCell ref="D13:D16"/>
    <mergeCell ref="E13:E16"/>
  </mergeCells>
  <pageMargins left="0.70866141732283472" right="0.70866141732283472" top="0.74803149606299213" bottom="0.74803149606299213" header="0.31496062992125984" footer="0.31496062992125984"/>
  <pageSetup paperSize="9" scale="59" orientation="landscape" r:id="rId1"/>
  <rowBreaks count="5" manualBreakCount="5">
    <brk id="11" max="16383" man="1"/>
    <brk id="15" max="16383" man="1"/>
    <brk id="24" max="16383" man="1"/>
    <brk id="28" max="16383" man="1"/>
    <brk id="3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7"/>
  <sheetViews>
    <sheetView view="pageBreakPreview" zoomScale="140" zoomScaleNormal="130" zoomScaleSheetLayoutView="140" workbookViewId="0">
      <selection activeCell="E6" sqref="E6:E7"/>
    </sheetView>
  </sheetViews>
  <sheetFormatPr defaultRowHeight="15" x14ac:dyDescent="0.25"/>
  <cols>
    <col min="1" max="1" width="9.140625" style="23"/>
    <col min="2" max="2" width="42.85546875" style="23" customWidth="1"/>
    <col min="3" max="3" width="25.5703125" style="23" customWidth="1"/>
    <col min="4" max="4" width="18.85546875" style="23" customWidth="1"/>
    <col min="5" max="5" width="48.5703125" style="23" customWidth="1"/>
    <col min="6" max="6" width="23.85546875" style="23" customWidth="1"/>
    <col min="7" max="16384" width="9.140625" style="23"/>
  </cols>
  <sheetData>
    <row r="2" spans="1:6" ht="37.5" customHeight="1" x14ac:dyDescent="0.25">
      <c r="B2" s="70" t="s">
        <v>206</v>
      </c>
      <c r="C2" s="71"/>
      <c r="D2" s="71"/>
      <c r="E2" s="71"/>
    </row>
    <row r="4" spans="1:6" x14ac:dyDescent="0.25">
      <c r="A4" s="25" t="s">
        <v>0</v>
      </c>
      <c r="B4" s="25" t="s">
        <v>1</v>
      </c>
      <c r="C4" s="25" t="s">
        <v>3</v>
      </c>
      <c r="D4" s="25" t="s">
        <v>4</v>
      </c>
      <c r="E4" s="25" t="s">
        <v>5</v>
      </c>
      <c r="F4" s="25" t="s">
        <v>6</v>
      </c>
    </row>
    <row r="5" spans="1:6" x14ac:dyDescent="0.25">
      <c r="A5" s="25">
        <v>1</v>
      </c>
      <c r="B5" s="25">
        <v>2</v>
      </c>
      <c r="C5" s="25">
        <v>3</v>
      </c>
      <c r="D5" s="25">
        <v>4</v>
      </c>
      <c r="E5" s="25">
        <v>5</v>
      </c>
      <c r="F5" s="25">
        <v>6</v>
      </c>
    </row>
    <row r="6" spans="1:6" ht="147" customHeight="1" x14ac:dyDescent="0.25">
      <c r="A6" s="26" t="s">
        <v>388</v>
      </c>
      <c r="B6" s="30" t="s">
        <v>203</v>
      </c>
      <c r="C6" s="84" t="s">
        <v>204</v>
      </c>
      <c r="D6" s="96" t="s">
        <v>358</v>
      </c>
      <c r="E6" s="84" t="s">
        <v>345</v>
      </c>
      <c r="F6" s="84" t="s">
        <v>346</v>
      </c>
    </row>
    <row r="7" spans="1:6" ht="38.25" x14ac:dyDescent="0.25">
      <c r="A7" s="26" t="s">
        <v>8</v>
      </c>
      <c r="B7" s="30" t="s">
        <v>205</v>
      </c>
      <c r="C7" s="84"/>
      <c r="D7" s="97"/>
      <c r="E7" s="84"/>
      <c r="F7" s="84"/>
    </row>
  </sheetData>
  <mergeCells count="5">
    <mergeCell ref="B2:E2"/>
    <mergeCell ref="C6:C7"/>
    <mergeCell ref="E6:E7"/>
    <mergeCell ref="F6:F7"/>
    <mergeCell ref="D6:D7"/>
  </mergeCells>
  <pageMargins left="0.7" right="0.7" top="0.75" bottom="0.75" header="0.3" footer="0.3"/>
  <pageSetup paperSize="9" scale="7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G11"/>
  <sheetViews>
    <sheetView view="pageBreakPreview" zoomScaleNormal="100" zoomScaleSheetLayoutView="100" workbookViewId="0">
      <selection activeCell="D6" sqref="D6"/>
    </sheetView>
  </sheetViews>
  <sheetFormatPr defaultRowHeight="17.25" x14ac:dyDescent="0.3"/>
  <cols>
    <col min="1" max="1" width="9.140625" style="31"/>
    <col min="2" max="2" width="36.140625" style="33" customWidth="1"/>
    <col min="3" max="3" width="23.140625" style="31" customWidth="1"/>
    <col min="4" max="4" width="24.42578125" style="31" customWidth="1"/>
    <col min="5" max="5" width="27.42578125" style="31" customWidth="1"/>
    <col min="6" max="6" width="34.140625" style="31" customWidth="1"/>
    <col min="7" max="7" width="73.28515625" style="31" customWidth="1"/>
    <col min="8" max="16384" width="9.140625" style="31"/>
  </cols>
  <sheetData>
    <row r="2" spans="1:7" x14ac:dyDescent="0.3">
      <c r="B2" s="92" t="s">
        <v>217</v>
      </c>
      <c r="C2" s="92"/>
      <c r="D2" s="92"/>
      <c r="E2" s="92"/>
      <c r="F2" s="92"/>
    </row>
    <row r="4" spans="1:7" ht="33" x14ac:dyDescent="0.3">
      <c r="A4" s="3" t="s">
        <v>0</v>
      </c>
      <c r="B4" s="3" t="s">
        <v>1</v>
      </c>
      <c r="C4" s="3" t="s">
        <v>3</v>
      </c>
      <c r="D4" s="3" t="s">
        <v>4</v>
      </c>
      <c r="E4" s="3" t="s">
        <v>5</v>
      </c>
      <c r="F4" s="3" t="s">
        <v>6</v>
      </c>
      <c r="G4" s="3" t="s">
        <v>270</v>
      </c>
    </row>
    <row r="5" spans="1:7" x14ac:dyDescent="0.3">
      <c r="A5" s="3">
        <v>1</v>
      </c>
      <c r="B5" s="3">
        <v>2</v>
      </c>
      <c r="C5" s="3">
        <v>3</v>
      </c>
      <c r="D5" s="3">
        <v>4</v>
      </c>
      <c r="E5" s="3">
        <v>5</v>
      </c>
      <c r="F5" s="3">
        <v>6</v>
      </c>
      <c r="G5" s="32">
        <v>7</v>
      </c>
    </row>
    <row r="6" spans="1:7" ht="289.5" customHeight="1" x14ac:dyDescent="0.3">
      <c r="A6" s="49" t="s">
        <v>388</v>
      </c>
      <c r="B6" s="50" t="s">
        <v>207</v>
      </c>
      <c r="C6" s="50" t="s">
        <v>208</v>
      </c>
      <c r="D6" s="50" t="s">
        <v>358</v>
      </c>
      <c r="E6" s="50" t="s">
        <v>28</v>
      </c>
      <c r="F6" s="50" t="s">
        <v>380</v>
      </c>
      <c r="G6" s="50" t="s">
        <v>458</v>
      </c>
    </row>
    <row r="7" spans="1:7" ht="89.25" customHeight="1" x14ac:dyDescent="0.3">
      <c r="A7" s="101" t="s">
        <v>390</v>
      </c>
      <c r="B7" s="73" t="s">
        <v>209</v>
      </c>
      <c r="C7" s="73" t="s">
        <v>210</v>
      </c>
      <c r="D7" s="73" t="s">
        <v>358</v>
      </c>
      <c r="E7" s="73" t="s">
        <v>28</v>
      </c>
      <c r="F7" s="41" t="s">
        <v>271</v>
      </c>
      <c r="G7" s="41" t="s">
        <v>432</v>
      </c>
    </row>
    <row r="8" spans="1:7" ht="89.25" customHeight="1" x14ac:dyDescent="0.3">
      <c r="A8" s="101"/>
      <c r="B8" s="73"/>
      <c r="C8" s="73"/>
      <c r="D8" s="73"/>
      <c r="E8" s="73"/>
      <c r="F8" s="41" t="s">
        <v>380</v>
      </c>
      <c r="G8" s="41" t="s">
        <v>368</v>
      </c>
    </row>
    <row r="9" spans="1:7" ht="104.25" customHeight="1" x14ac:dyDescent="0.3">
      <c r="A9" s="49" t="s">
        <v>336</v>
      </c>
      <c r="B9" s="50" t="s">
        <v>425</v>
      </c>
      <c r="C9" s="50" t="s">
        <v>211</v>
      </c>
      <c r="D9" s="50" t="s">
        <v>358</v>
      </c>
      <c r="E9" s="50" t="s">
        <v>28</v>
      </c>
      <c r="F9" s="41" t="s">
        <v>271</v>
      </c>
      <c r="G9" s="41" t="s">
        <v>443</v>
      </c>
    </row>
    <row r="10" spans="1:7" ht="90.75" customHeight="1" x14ac:dyDescent="0.3">
      <c r="A10" s="48" t="s">
        <v>243</v>
      </c>
      <c r="B10" s="42" t="s">
        <v>212</v>
      </c>
      <c r="C10" s="41" t="s">
        <v>213</v>
      </c>
      <c r="D10" s="41" t="s">
        <v>358</v>
      </c>
      <c r="E10" s="41" t="s">
        <v>28</v>
      </c>
      <c r="F10" s="41" t="s">
        <v>214</v>
      </c>
      <c r="G10" s="41" t="s">
        <v>442</v>
      </c>
    </row>
    <row r="11" spans="1:7" ht="140.25" customHeight="1" x14ac:dyDescent="0.3">
      <c r="A11" s="48" t="s">
        <v>246</v>
      </c>
      <c r="B11" s="42" t="s">
        <v>215</v>
      </c>
      <c r="C11" s="41" t="s">
        <v>216</v>
      </c>
      <c r="D11" s="41" t="s">
        <v>358</v>
      </c>
      <c r="E11" s="41" t="s">
        <v>28</v>
      </c>
      <c r="F11" s="41" t="s">
        <v>161</v>
      </c>
      <c r="G11" s="41" t="s">
        <v>365</v>
      </c>
    </row>
  </sheetData>
  <mergeCells count="6">
    <mergeCell ref="B2:F2"/>
    <mergeCell ref="A7:A8"/>
    <mergeCell ref="B7:B8"/>
    <mergeCell ref="C7:C8"/>
    <mergeCell ref="D7:D8"/>
    <mergeCell ref="E7:E8"/>
  </mergeCells>
  <pageMargins left="0.7" right="0.7" top="0.75" bottom="0.75" header="0.3" footer="0.3"/>
  <pageSetup paperSize="9"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63"/>
  <sheetViews>
    <sheetView view="pageBreakPreview" zoomScaleNormal="100" zoomScaleSheetLayoutView="100" workbookViewId="0">
      <selection activeCell="F10" sqref="F10"/>
    </sheetView>
  </sheetViews>
  <sheetFormatPr defaultRowHeight="15" x14ac:dyDescent="0.25"/>
  <cols>
    <col min="1" max="1" width="7.140625" style="23" customWidth="1"/>
    <col min="2" max="2" width="36.5703125" style="23" customWidth="1"/>
    <col min="3" max="6" width="9.140625" style="23"/>
    <col min="7" max="7" width="27.42578125" style="23" customWidth="1"/>
    <col min="8" max="8" width="11.7109375" style="34" hidden="1" customWidth="1"/>
    <col min="9" max="10" width="1" style="23" customWidth="1"/>
    <col min="11" max="16384" width="9.140625" style="23"/>
  </cols>
  <sheetData>
    <row r="2" spans="1:9" ht="44.25" customHeight="1" x14ac:dyDescent="0.25">
      <c r="A2" s="103" t="s">
        <v>297</v>
      </c>
      <c r="B2" s="103"/>
      <c r="C2" s="103"/>
      <c r="D2" s="103"/>
      <c r="E2" s="103"/>
      <c r="F2" s="103"/>
      <c r="G2" s="103"/>
    </row>
    <row r="4" spans="1:9" ht="31.5" customHeight="1" x14ac:dyDescent="0.25">
      <c r="A4" s="25" t="s">
        <v>0</v>
      </c>
      <c r="B4" s="25" t="s">
        <v>218</v>
      </c>
      <c r="C4" s="25" t="s">
        <v>150</v>
      </c>
      <c r="D4" s="25" t="s">
        <v>359</v>
      </c>
      <c r="E4" s="25" t="s">
        <v>444</v>
      </c>
      <c r="F4" s="25" t="s">
        <v>344</v>
      </c>
      <c r="G4" s="25" t="s">
        <v>6</v>
      </c>
    </row>
    <row r="5" spans="1:9" x14ac:dyDescent="0.25">
      <c r="A5" s="25">
        <v>1</v>
      </c>
      <c r="B5" s="25">
        <v>2</v>
      </c>
      <c r="C5" s="25">
        <v>3</v>
      </c>
      <c r="D5" s="25">
        <v>4</v>
      </c>
      <c r="E5" s="25">
        <v>5</v>
      </c>
      <c r="F5" s="25">
        <v>6</v>
      </c>
      <c r="G5" s="25">
        <v>7</v>
      </c>
    </row>
    <row r="6" spans="1:9" s="37" customFormat="1" ht="28.5" customHeight="1" x14ac:dyDescent="0.25">
      <c r="A6" s="35" t="s">
        <v>388</v>
      </c>
      <c r="B6" s="36" t="s">
        <v>7</v>
      </c>
      <c r="C6" s="35"/>
      <c r="D6" s="36"/>
      <c r="E6" s="35"/>
      <c r="F6" s="35"/>
      <c r="G6" s="35"/>
      <c r="H6" s="34"/>
    </row>
    <row r="7" spans="1:9" ht="30.75" customHeight="1" x14ac:dyDescent="0.25">
      <c r="A7" s="26" t="s">
        <v>8</v>
      </c>
      <c r="B7" s="30" t="s">
        <v>219</v>
      </c>
      <c r="C7" s="26" t="s">
        <v>220</v>
      </c>
      <c r="D7" s="55">
        <v>1304</v>
      </c>
      <c r="E7" s="38">
        <v>1315</v>
      </c>
      <c r="F7" s="38">
        <f>(E7/D7)*100</f>
        <v>100.84355828220859</v>
      </c>
      <c r="G7" s="102" t="s">
        <v>214</v>
      </c>
      <c r="I7" s="34"/>
    </row>
    <row r="8" spans="1:9" ht="30.75" customHeight="1" x14ac:dyDescent="0.25">
      <c r="A8" s="26" t="s">
        <v>154</v>
      </c>
      <c r="B8" s="30" t="s">
        <v>221</v>
      </c>
      <c r="C8" s="26" t="s">
        <v>220</v>
      </c>
      <c r="D8" s="55">
        <v>4850</v>
      </c>
      <c r="E8" s="38">
        <v>4917</v>
      </c>
      <c r="F8" s="38">
        <f t="shared" ref="F8:F55" si="0">(E8/D8)*100</f>
        <v>101.38144329896907</v>
      </c>
      <c r="G8" s="102"/>
      <c r="I8" s="34"/>
    </row>
    <row r="9" spans="1:9" s="37" customFormat="1" ht="27.75" customHeight="1" x14ac:dyDescent="0.25">
      <c r="A9" s="35" t="s">
        <v>390</v>
      </c>
      <c r="B9" s="36" t="s">
        <v>11</v>
      </c>
      <c r="C9" s="35"/>
      <c r="D9" s="36"/>
      <c r="E9" s="36"/>
      <c r="F9" s="38"/>
      <c r="G9" s="35"/>
      <c r="H9" s="34"/>
    </row>
    <row r="10" spans="1:9" ht="42" customHeight="1" x14ac:dyDescent="0.25">
      <c r="A10" s="26" t="s">
        <v>12</v>
      </c>
      <c r="B10" s="30" t="s">
        <v>222</v>
      </c>
      <c r="C10" s="26" t="s">
        <v>220</v>
      </c>
      <c r="D10" s="53">
        <v>300</v>
      </c>
      <c r="E10" s="54">
        <v>325</v>
      </c>
      <c r="F10" s="38">
        <f t="shared" si="0"/>
        <v>108.33333333333333</v>
      </c>
      <c r="G10" s="26" t="s">
        <v>214</v>
      </c>
      <c r="H10" s="34" t="s">
        <v>338</v>
      </c>
      <c r="I10" s="34"/>
    </row>
    <row r="11" spans="1:9" s="37" customFormat="1" ht="26.25" customHeight="1" x14ac:dyDescent="0.25">
      <c r="A11" s="35" t="s">
        <v>336</v>
      </c>
      <c r="B11" s="36" t="s">
        <v>17</v>
      </c>
      <c r="C11" s="35"/>
      <c r="D11" s="36"/>
      <c r="E11" s="36"/>
      <c r="F11" s="38"/>
      <c r="G11" s="35"/>
      <c r="H11" s="34"/>
    </row>
    <row r="12" spans="1:9" ht="53.25" customHeight="1" x14ac:dyDescent="0.25">
      <c r="A12" s="26" t="s">
        <v>18</v>
      </c>
      <c r="B12" s="30" t="s">
        <v>223</v>
      </c>
      <c r="C12" s="26" t="s">
        <v>153</v>
      </c>
      <c r="D12" s="26">
        <v>33.299999999999997</v>
      </c>
      <c r="E12" s="26">
        <v>33.299999999999997</v>
      </c>
      <c r="F12" s="38">
        <f t="shared" si="0"/>
        <v>100</v>
      </c>
      <c r="G12" s="26" t="s">
        <v>22</v>
      </c>
      <c r="H12" s="34" t="s">
        <v>292</v>
      </c>
    </row>
    <row r="13" spans="1:9" s="37" customFormat="1" ht="40.5" customHeight="1" x14ac:dyDescent="0.25">
      <c r="A13" s="35" t="s">
        <v>243</v>
      </c>
      <c r="B13" s="36" t="s">
        <v>24</v>
      </c>
      <c r="C13" s="36"/>
      <c r="D13" s="36"/>
      <c r="E13" s="36"/>
      <c r="F13" s="38"/>
      <c r="G13" s="36"/>
      <c r="H13" s="34"/>
    </row>
    <row r="14" spans="1:9" ht="78.75" customHeight="1" x14ac:dyDescent="0.25">
      <c r="A14" s="26" t="s">
        <v>23</v>
      </c>
      <c r="B14" s="30" t="s">
        <v>224</v>
      </c>
      <c r="C14" s="26" t="s">
        <v>153</v>
      </c>
      <c r="D14" s="53">
        <v>100</v>
      </c>
      <c r="E14" s="53">
        <v>100</v>
      </c>
      <c r="F14" s="38">
        <f t="shared" si="0"/>
        <v>100</v>
      </c>
      <c r="G14" s="26" t="s">
        <v>346</v>
      </c>
      <c r="H14" s="34" t="s">
        <v>292</v>
      </c>
    </row>
    <row r="15" spans="1:9" s="37" customFormat="1" ht="27" customHeight="1" x14ac:dyDescent="0.25">
      <c r="A15" s="35" t="s">
        <v>246</v>
      </c>
      <c r="B15" s="36" t="s">
        <v>225</v>
      </c>
      <c r="C15" s="36"/>
      <c r="D15" s="35"/>
      <c r="E15" s="35"/>
      <c r="F15" s="38"/>
      <c r="G15" s="35"/>
      <c r="H15" s="34"/>
    </row>
    <row r="16" spans="1:9" ht="66.75" customHeight="1" x14ac:dyDescent="0.25">
      <c r="A16" s="26" t="s">
        <v>176</v>
      </c>
      <c r="B16" s="30" t="s">
        <v>226</v>
      </c>
      <c r="C16" s="26" t="s">
        <v>153</v>
      </c>
      <c r="D16" s="53">
        <v>100</v>
      </c>
      <c r="E16" s="53">
        <v>100</v>
      </c>
      <c r="F16" s="38">
        <f t="shared" si="0"/>
        <v>100</v>
      </c>
      <c r="G16" s="26" t="s">
        <v>346</v>
      </c>
      <c r="H16" s="34" t="s">
        <v>292</v>
      </c>
    </row>
    <row r="17" spans="1:8" s="37" customFormat="1" ht="25.5" x14ac:dyDescent="0.25">
      <c r="A17" s="35" t="s">
        <v>247</v>
      </c>
      <c r="B17" s="36" t="s">
        <v>39</v>
      </c>
      <c r="C17" s="36"/>
      <c r="D17" s="36"/>
      <c r="E17" s="36"/>
      <c r="F17" s="38"/>
      <c r="G17" s="35"/>
      <c r="H17" s="34"/>
    </row>
    <row r="18" spans="1:8" ht="57" customHeight="1" x14ac:dyDescent="0.25">
      <c r="A18" s="26" t="s">
        <v>36</v>
      </c>
      <c r="B18" s="30" t="s">
        <v>227</v>
      </c>
      <c r="C18" s="26" t="s">
        <v>153</v>
      </c>
      <c r="D18" s="53">
        <v>100</v>
      </c>
      <c r="E18" s="53">
        <v>100</v>
      </c>
      <c r="F18" s="38">
        <f t="shared" si="0"/>
        <v>100</v>
      </c>
      <c r="G18" s="26" t="s">
        <v>22</v>
      </c>
      <c r="H18" s="34" t="s">
        <v>292</v>
      </c>
    </row>
    <row r="19" spans="1:8" s="37" customFormat="1" ht="27.75" customHeight="1" x14ac:dyDescent="0.25">
      <c r="A19" s="35" t="s">
        <v>248</v>
      </c>
      <c r="B19" s="36" t="s">
        <v>47</v>
      </c>
      <c r="C19" s="36"/>
      <c r="D19" s="36"/>
      <c r="E19" s="36"/>
      <c r="F19" s="38"/>
      <c r="G19" s="36"/>
      <c r="H19" s="34"/>
    </row>
    <row r="20" spans="1:8" ht="40.5" customHeight="1" x14ac:dyDescent="0.25">
      <c r="A20" s="26" t="s">
        <v>40</v>
      </c>
      <c r="B20" s="30" t="s">
        <v>228</v>
      </c>
      <c r="C20" s="26" t="s">
        <v>153</v>
      </c>
      <c r="D20" s="53">
        <v>100</v>
      </c>
      <c r="E20" s="53">
        <v>100</v>
      </c>
      <c r="F20" s="38">
        <f t="shared" si="0"/>
        <v>100</v>
      </c>
      <c r="G20" s="26" t="s">
        <v>346</v>
      </c>
      <c r="H20" s="34" t="s">
        <v>292</v>
      </c>
    </row>
    <row r="21" spans="1:8" s="37" customFormat="1" ht="30.75" customHeight="1" x14ac:dyDescent="0.25">
      <c r="A21" s="35" t="s">
        <v>249</v>
      </c>
      <c r="B21" s="36" t="s">
        <v>52</v>
      </c>
      <c r="C21" s="36"/>
      <c r="D21" s="36"/>
      <c r="E21" s="36"/>
      <c r="F21" s="38"/>
      <c r="G21" s="36"/>
      <c r="H21" s="34"/>
    </row>
    <row r="22" spans="1:8" ht="41.25" customHeight="1" x14ac:dyDescent="0.25">
      <c r="A22" s="26" t="s">
        <v>48</v>
      </c>
      <c r="B22" s="30" t="s">
        <v>229</v>
      </c>
      <c r="C22" s="26" t="s">
        <v>153</v>
      </c>
      <c r="D22" s="53">
        <v>100</v>
      </c>
      <c r="E22" s="53">
        <v>100</v>
      </c>
      <c r="F22" s="38">
        <f t="shared" si="0"/>
        <v>100</v>
      </c>
      <c r="G22" s="26" t="s">
        <v>346</v>
      </c>
      <c r="H22" s="34" t="s">
        <v>292</v>
      </c>
    </row>
    <row r="23" spans="1:8" s="37" customFormat="1" ht="15" customHeight="1" x14ac:dyDescent="0.25">
      <c r="A23" s="35" t="s">
        <v>250</v>
      </c>
      <c r="B23" s="36" t="s">
        <v>57</v>
      </c>
      <c r="C23" s="35"/>
      <c r="D23" s="36"/>
      <c r="E23" s="36"/>
      <c r="F23" s="38"/>
      <c r="G23" s="35"/>
      <c r="H23" s="34"/>
    </row>
    <row r="24" spans="1:8" ht="38.25" customHeight="1" x14ac:dyDescent="0.25">
      <c r="A24" s="26" t="s">
        <v>53</v>
      </c>
      <c r="B24" s="30" t="s">
        <v>230</v>
      </c>
      <c r="C24" s="26" t="s">
        <v>153</v>
      </c>
      <c r="D24" s="53">
        <v>100</v>
      </c>
      <c r="E24" s="53">
        <v>100</v>
      </c>
      <c r="F24" s="38">
        <f t="shared" si="0"/>
        <v>100</v>
      </c>
      <c r="G24" s="26" t="s">
        <v>214</v>
      </c>
      <c r="H24" s="34" t="s">
        <v>292</v>
      </c>
    </row>
    <row r="25" spans="1:8" s="37" customFormat="1" ht="25.5" customHeight="1" x14ac:dyDescent="0.25">
      <c r="A25" s="35" t="s">
        <v>251</v>
      </c>
      <c r="B25" s="36" t="s">
        <v>60</v>
      </c>
      <c r="C25" s="35"/>
      <c r="D25" s="36"/>
      <c r="E25" s="36"/>
      <c r="F25" s="38"/>
      <c r="G25" s="35"/>
      <c r="H25" s="34"/>
    </row>
    <row r="26" spans="1:8" ht="43.5" customHeight="1" x14ac:dyDescent="0.25">
      <c r="A26" s="26" t="s">
        <v>58</v>
      </c>
      <c r="B26" s="30" t="s">
        <v>231</v>
      </c>
      <c r="C26" s="26" t="s">
        <v>153</v>
      </c>
      <c r="D26" s="53">
        <v>100</v>
      </c>
      <c r="E26" s="53">
        <v>100</v>
      </c>
      <c r="F26" s="38">
        <f t="shared" si="0"/>
        <v>100</v>
      </c>
      <c r="G26" s="26" t="s">
        <v>214</v>
      </c>
      <c r="H26" s="34" t="s">
        <v>292</v>
      </c>
    </row>
    <row r="27" spans="1:8" s="37" customFormat="1" ht="14.25" customHeight="1" x14ac:dyDescent="0.25">
      <c r="A27" s="35" t="s">
        <v>252</v>
      </c>
      <c r="B27" s="36" t="s">
        <v>63</v>
      </c>
      <c r="C27" s="36"/>
      <c r="D27" s="36"/>
      <c r="E27" s="36"/>
      <c r="F27" s="38"/>
      <c r="G27" s="36"/>
      <c r="H27" s="34"/>
    </row>
    <row r="28" spans="1:8" ht="180.75" customHeight="1" x14ac:dyDescent="0.25">
      <c r="A28" s="56" t="s">
        <v>61</v>
      </c>
      <c r="B28" s="30" t="s">
        <v>232</v>
      </c>
      <c r="C28" s="26" t="s">
        <v>153</v>
      </c>
      <c r="D28" s="26">
        <v>2.4</v>
      </c>
      <c r="E28" s="26">
        <v>2.6</v>
      </c>
      <c r="F28" s="38">
        <f>E28/D28*100</f>
        <v>108.33333333333334</v>
      </c>
      <c r="G28" s="26" t="s">
        <v>349</v>
      </c>
      <c r="H28" s="34" t="s">
        <v>300</v>
      </c>
    </row>
    <row r="29" spans="1:8" s="37" customFormat="1" ht="30" customHeight="1" x14ac:dyDescent="0.25">
      <c r="A29" s="35" t="s">
        <v>255</v>
      </c>
      <c r="B29" s="36" t="s">
        <v>78</v>
      </c>
      <c r="C29" s="36"/>
      <c r="D29" s="36"/>
      <c r="E29" s="36"/>
      <c r="F29" s="38"/>
      <c r="G29" s="36"/>
      <c r="H29" s="34"/>
    </row>
    <row r="30" spans="1:8" ht="45" customHeight="1" x14ac:dyDescent="0.25">
      <c r="A30" s="26" t="s">
        <v>64</v>
      </c>
      <c r="B30" s="30" t="s">
        <v>233</v>
      </c>
      <c r="C30" s="26" t="s">
        <v>153</v>
      </c>
      <c r="D30" s="53">
        <v>8.6</v>
      </c>
      <c r="E30" s="53">
        <v>12</v>
      </c>
      <c r="F30" s="38">
        <f t="shared" si="0"/>
        <v>139.53488372093022</v>
      </c>
      <c r="G30" s="26" t="s">
        <v>352</v>
      </c>
      <c r="H30" s="34" t="s">
        <v>338</v>
      </c>
    </row>
    <row r="31" spans="1:8" s="37" customFormat="1" ht="27" customHeight="1" x14ac:dyDescent="0.25">
      <c r="A31" s="35" t="s">
        <v>256</v>
      </c>
      <c r="B31" s="36" t="s">
        <v>85</v>
      </c>
      <c r="C31" s="36"/>
      <c r="D31" s="36"/>
      <c r="E31" s="36"/>
      <c r="F31" s="38"/>
      <c r="G31" s="36"/>
      <c r="H31" s="34"/>
    </row>
    <row r="32" spans="1:8" ht="44.25" customHeight="1" x14ac:dyDescent="0.25">
      <c r="A32" s="26" t="s">
        <v>75</v>
      </c>
      <c r="B32" s="30" t="s">
        <v>234</v>
      </c>
      <c r="C32" s="26" t="s">
        <v>153</v>
      </c>
      <c r="D32" s="53">
        <v>20</v>
      </c>
      <c r="E32" s="53">
        <v>20.100000000000001</v>
      </c>
      <c r="F32" s="38">
        <f t="shared" si="0"/>
        <v>100.50000000000001</v>
      </c>
      <c r="G32" s="26" t="s">
        <v>352</v>
      </c>
    </row>
    <row r="33" spans="1:8" ht="27.75" customHeight="1" x14ac:dyDescent="0.25">
      <c r="A33" s="26" t="s">
        <v>258</v>
      </c>
      <c r="B33" s="36" t="s">
        <v>98</v>
      </c>
      <c r="C33" s="30"/>
      <c r="D33" s="30"/>
      <c r="E33" s="30"/>
      <c r="F33" s="38"/>
      <c r="G33" s="30"/>
    </row>
    <row r="34" spans="1:8" ht="51.75" customHeight="1" x14ac:dyDescent="0.25">
      <c r="A34" s="26" t="s">
        <v>79</v>
      </c>
      <c r="B34" s="30" t="s">
        <v>235</v>
      </c>
      <c r="C34" s="26" t="s">
        <v>153</v>
      </c>
      <c r="D34" s="53">
        <v>100</v>
      </c>
      <c r="E34" s="53">
        <v>100</v>
      </c>
      <c r="F34" s="38">
        <f t="shared" si="0"/>
        <v>100</v>
      </c>
      <c r="G34" s="26" t="s">
        <v>22</v>
      </c>
      <c r="H34" s="34" t="s">
        <v>338</v>
      </c>
    </row>
    <row r="35" spans="1:8" ht="53.25" customHeight="1" x14ac:dyDescent="0.25">
      <c r="A35" s="26" t="s">
        <v>259</v>
      </c>
      <c r="B35" s="36" t="s">
        <v>103</v>
      </c>
      <c r="C35" s="30"/>
      <c r="D35" s="30"/>
      <c r="E35" s="30"/>
      <c r="F35" s="38"/>
      <c r="G35" s="30"/>
    </row>
    <row r="36" spans="1:8" ht="66" customHeight="1" x14ac:dyDescent="0.25">
      <c r="A36" s="26" t="s">
        <v>86</v>
      </c>
      <c r="B36" s="30" t="s">
        <v>241</v>
      </c>
      <c r="C36" s="26" t="s">
        <v>153</v>
      </c>
      <c r="D36" s="53">
        <v>100</v>
      </c>
      <c r="E36" s="53">
        <v>100</v>
      </c>
      <c r="F36" s="38">
        <f t="shared" si="0"/>
        <v>100</v>
      </c>
      <c r="G36" s="26" t="s">
        <v>22</v>
      </c>
      <c r="H36" s="34" t="s">
        <v>292</v>
      </c>
    </row>
    <row r="37" spans="1:8" ht="94.5" customHeight="1" x14ac:dyDescent="0.25">
      <c r="A37" s="26" t="s">
        <v>260</v>
      </c>
      <c r="B37" s="36" t="s">
        <v>145</v>
      </c>
      <c r="C37" s="30"/>
      <c r="D37" s="30"/>
      <c r="E37" s="30"/>
      <c r="F37" s="38"/>
      <c r="G37" s="30"/>
    </row>
    <row r="38" spans="1:8" ht="108.75" customHeight="1" x14ac:dyDescent="0.25">
      <c r="A38" s="26" t="s">
        <v>94</v>
      </c>
      <c r="B38" s="30" t="s">
        <v>242</v>
      </c>
      <c r="C38" s="26" t="s">
        <v>153</v>
      </c>
      <c r="D38" s="53">
        <v>100</v>
      </c>
      <c r="E38" s="53">
        <v>100</v>
      </c>
      <c r="F38" s="38">
        <f t="shared" si="0"/>
        <v>100</v>
      </c>
      <c r="G38" s="26" t="s">
        <v>22</v>
      </c>
      <c r="H38" s="34" t="s">
        <v>292</v>
      </c>
    </row>
    <row r="39" spans="1:8" ht="25.5" x14ac:dyDescent="0.25">
      <c r="A39" s="26" t="s">
        <v>261</v>
      </c>
      <c r="B39" s="36" t="s">
        <v>115</v>
      </c>
      <c r="C39" s="26"/>
      <c r="D39" s="26"/>
      <c r="E39" s="26"/>
      <c r="F39" s="38"/>
      <c r="G39" s="26"/>
    </row>
    <row r="40" spans="1:8" ht="81.75" customHeight="1" x14ac:dyDescent="0.25">
      <c r="A40" s="26" t="s">
        <v>99</v>
      </c>
      <c r="B40" s="30" t="s">
        <v>236</v>
      </c>
      <c r="C40" s="26" t="s">
        <v>153</v>
      </c>
      <c r="D40" s="53">
        <v>100</v>
      </c>
      <c r="E40" s="53">
        <v>100</v>
      </c>
      <c r="F40" s="38">
        <f t="shared" si="0"/>
        <v>100</v>
      </c>
      <c r="G40" s="26" t="s">
        <v>146</v>
      </c>
      <c r="H40" s="34" t="s">
        <v>292</v>
      </c>
    </row>
    <row r="41" spans="1:8" ht="14.25" customHeight="1" x14ac:dyDescent="0.25">
      <c r="A41" s="26" t="s">
        <v>262</v>
      </c>
      <c r="B41" s="36" t="s">
        <v>120</v>
      </c>
      <c r="C41" s="30"/>
      <c r="D41" s="30"/>
      <c r="E41" s="30"/>
      <c r="F41" s="38"/>
      <c r="G41" s="30"/>
    </row>
    <row r="42" spans="1:8" ht="55.5" customHeight="1" x14ac:dyDescent="0.25">
      <c r="A42" s="26" t="s">
        <v>104</v>
      </c>
      <c r="B42" s="30" t="s">
        <v>237</v>
      </c>
      <c r="C42" s="26" t="s">
        <v>153</v>
      </c>
      <c r="D42" s="53">
        <v>15</v>
      </c>
      <c r="E42" s="53">
        <v>15</v>
      </c>
      <c r="F42" s="38">
        <f t="shared" si="0"/>
        <v>100</v>
      </c>
      <c r="G42" s="26" t="s">
        <v>22</v>
      </c>
      <c r="H42" s="34" t="s">
        <v>292</v>
      </c>
    </row>
    <row r="43" spans="1:8" ht="28.5" customHeight="1" x14ac:dyDescent="0.25">
      <c r="A43" s="26" t="s">
        <v>264</v>
      </c>
      <c r="B43" s="36" t="s">
        <v>127</v>
      </c>
      <c r="C43" s="26"/>
      <c r="D43" s="26"/>
      <c r="E43" s="26"/>
      <c r="F43" s="38"/>
      <c r="G43" s="26"/>
    </row>
    <row r="44" spans="1:8" ht="54.75" customHeight="1" x14ac:dyDescent="0.25">
      <c r="A44" s="26" t="s">
        <v>108</v>
      </c>
      <c r="B44" s="30" t="s">
        <v>238</v>
      </c>
      <c r="C44" s="26" t="s">
        <v>153</v>
      </c>
      <c r="D44" s="53">
        <v>100</v>
      </c>
      <c r="E44" s="53">
        <v>100</v>
      </c>
      <c r="F44" s="38">
        <f t="shared" si="0"/>
        <v>100</v>
      </c>
      <c r="G44" s="26" t="s">
        <v>22</v>
      </c>
      <c r="H44" s="34" t="s">
        <v>292</v>
      </c>
    </row>
    <row r="45" spans="1:8" ht="15" customHeight="1" x14ac:dyDescent="0.25">
      <c r="A45" s="26" t="s">
        <v>265</v>
      </c>
      <c r="B45" s="36" t="s">
        <v>131</v>
      </c>
      <c r="C45" s="26"/>
      <c r="D45" s="26"/>
      <c r="E45" s="26"/>
      <c r="F45" s="38"/>
      <c r="G45" s="26"/>
    </row>
    <row r="46" spans="1:8" ht="58.5" customHeight="1" x14ac:dyDescent="0.25">
      <c r="A46" s="26" t="s">
        <v>116</v>
      </c>
      <c r="B46" s="30" t="s">
        <v>239</v>
      </c>
      <c r="C46" s="26" t="s">
        <v>153</v>
      </c>
      <c r="D46" s="53">
        <v>100</v>
      </c>
      <c r="E46" s="53">
        <v>100</v>
      </c>
      <c r="F46" s="38">
        <f t="shared" si="0"/>
        <v>100</v>
      </c>
      <c r="G46" s="26" t="s">
        <v>22</v>
      </c>
      <c r="H46" s="34" t="s">
        <v>292</v>
      </c>
    </row>
    <row r="47" spans="1:8" ht="15.75" customHeight="1" x14ac:dyDescent="0.25">
      <c r="A47" s="26" t="s">
        <v>267</v>
      </c>
      <c r="B47" s="36" t="s">
        <v>136</v>
      </c>
      <c r="C47" s="26"/>
      <c r="D47" s="26"/>
      <c r="E47" s="26"/>
      <c r="F47" s="38"/>
      <c r="G47" s="26"/>
    </row>
    <row r="48" spans="1:8" ht="39.75" customHeight="1" x14ac:dyDescent="0.25">
      <c r="A48" s="26" t="s">
        <v>121</v>
      </c>
      <c r="B48" s="30" t="s">
        <v>240</v>
      </c>
      <c r="C48" s="26" t="s">
        <v>153</v>
      </c>
      <c r="D48" s="53">
        <v>100</v>
      </c>
      <c r="E48" s="53">
        <v>100</v>
      </c>
      <c r="F48" s="38">
        <f t="shared" si="0"/>
        <v>100</v>
      </c>
      <c r="G48" s="26" t="s">
        <v>346</v>
      </c>
      <c r="H48" s="34" t="s">
        <v>292</v>
      </c>
    </row>
    <row r="49" spans="1:8" ht="25.5" x14ac:dyDescent="0.25">
      <c r="A49" s="25" t="s">
        <v>268</v>
      </c>
      <c r="B49" s="57" t="s">
        <v>276</v>
      </c>
      <c r="C49" s="58"/>
      <c r="D49" s="59"/>
      <c r="E49" s="59"/>
      <c r="F49" s="38"/>
      <c r="G49" s="59"/>
    </row>
    <row r="50" spans="1:8" ht="38.25" x14ac:dyDescent="0.25">
      <c r="A50" s="25" t="s">
        <v>128</v>
      </c>
      <c r="B50" s="60" t="s">
        <v>291</v>
      </c>
      <c r="C50" s="26" t="s">
        <v>153</v>
      </c>
      <c r="D50" s="26">
        <v>33.299999999999997</v>
      </c>
      <c r="E50" s="26">
        <v>33.299999999999997</v>
      </c>
      <c r="F50" s="38">
        <f t="shared" si="0"/>
        <v>100</v>
      </c>
      <c r="G50" s="26" t="s">
        <v>161</v>
      </c>
      <c r="H50" s="34" t="s">
        <v>292</v>
      </c>
    </row>
    <row r="51" spans="1:8" x14ac:dyDescent="0.25">
      <c r="A51" s="61" t="s">
        <v>269</v>
      </c>
      <c r="B51" s="57" t="s">
        <v>301</v>
      </c>
      <c r="C51" s="63"/>
      <c r="D51" s="63"/>
      <c r="E51" s="63"/>
      <c r="F51" s="38"/>
      <c r="G51" s="59"/>
    </row>
    <row r="52" spans="1:8" ht="27.75" customHeight="1" x14ac:dyDescent="0.25">
      <c r="A52" s="25" t="s">
        <v>132</v>
      </c>
      <c r="B52" s="60" t="s">
        <v>302</v>
      </c>
      <c r="C52" s="63" t="s">
        <v>153</v>
      </c>
      <c r="D52" s="53">
        <v>80</v>
      </c>
      <c r="E52" s="53">
        <v>80</v>
      </c>
      <c r="F52" s="38">
        <f t="shared" si="0"/>
        <v>100</v>
      </c>
      <c r="G52" s="25" t="s">
        <v>161</v>
      </c>
      <c r="H52" s="34" t="s">
        <v>292</v>
      </c>
    </row>
    <row r="53" spans="1:8" ht="28.5" customHeight="1" x14ac:dyDescent="0.25">
      <c r="A53" s="25" t="s">
        <v>133</v>
      </c>
      <c r="B53" s="60" t="s">
        <v>303</v>
      </c>
      <c r="C53" s="63" t="s">
        <v>159</v>
      </c>
      <c r="D53" s="53">
        <v>905</v>
      </c>
      <c r="E53" s="53">
        <v>905</v>
      </c>
      <c r="F53" s="38">
        <f t="shared" si="0"/>
        <v>100</v>
      </c>
      <c r="G53" s="25" t="s">
        <v>161</v>
      </c>
    </row>
    <row r="54" spans="1:8" x14ac:dyDescent="0.25">
      <c r="A54" s="61" t="s">
        <v>296</v>
      </c>
      <c r="B54" s="57" t="s">
        <v>304</v>
      </c>
      <c r="C54" s="26"/>
      <c r="D54" s="26"/>
      <c r="E54" s="26"/>
      <c r="F54" s="38"/>
      <c r="G54" s="59"/>
    </row>
    <row r="55" spans="1:8" ht="63.75" x14ac:dyDescent="0.25">
      <c r="A55" s="26" t="s">
        <v>277</v>
      </c>
      <c r="B55" s="52" t="s">
        <v>305</v>
      </c>
      <c r="C55" s="26" t="s">
        <v>306</v>
      </c>
      <c r="D55" s="53">
        <v>30</v>
      </c>
      <c r="E55" s="53">
        <v>31.5</v>
      </c>
      <c r="F55" s="38">
        <f t="shared" si="0"/>
        <v>105</v>
      </c>
      <c r="G55" s="25" t="s">
        <v>325</v>
      </c>
    </row>
    <row r="56" spans="1:8" ht="25.5" x14ac:dyDescent="0.25">
      <c r="A56" s="61" t="s">
        <v>307</v>
      </c>
      <c r="B56" s="57" t="s">
        <v>308</v>
      </c>
      <c r="C56" s="26"/>
      <c r="D56" s="30"/>
      <c r="E56" s="26"/>
      <c r="F56" s="38"/>
      <c r="G56" s="59"/>
    </row>
    <row r="57" spans="1:8" ht="38.25" x14ac:dyDescent="0.25">
      <c r="A57" s="62" t="s">
        <v>310</v>
      </c>
      <c r="B57" s="60" t="s">
        <v>309</v>
      </c>
      <c r="C57" s="26" t="s">
        <v>153</v>
      </c>
      <c r="D57" s="53">
        <v>100</v>
      </c>
      <c r="E57" s="53">
        <v>100</v>
      </c>
      <c r="F57" s="38">
        <f t="shared" ref="F57" si="1">(E57/D57)*100</f>
        <v>100</v>
      </c>
      <c r="G57" s="25" t="s">
        <v>214</v>
      </c>
    </row>
    <row r="58" spans="1:8" x14ac:dyDescent="0.25">
      <c r="A58" s="61" t="s">
        <v>320</v>
      </c>
      <c r="B58" s="57" t="s">
        <v>403</v>
      </c>
      <c r="C58" s="26"/>
      <c r="D58" s="30"/>
      <c r="E58" s="26"/>
      <c r="F58" s="38"/>
      <c r="G58" s="59"/>
    </row>
    <row r="59" spans="1:8" ht="38.25" x14ac:dyDescent="0.25">
      <c r="A59" s="26" t="s">
        <v>322</v>
      </c>
      <c r="B59" s="52" t="s">
        <v>426</v>
      </c>
      <c r="C59" s="26" t="s">
        <v>153</v>
      </c>
      <c r="D59" s="53">
        <v>100</v>
      </c>
      <c r="E59" s="53">
        <v>100</v>
      </c>
      <c r="F59" s="38">
        <f t="shared" ref="F59" si="2">(E59/D59)*100</f>
        <v>100</v>
      </c>
      <c r="G59" s="25" t="s">
        <v>380</v>
      </c>
    </row>
    <row r="60" spans="1:8" x14ac:dyDescent="0.25">
      <c r="A60" s="61" t="s">
        <v>332</v>
      </c>
      <c r="B60" s="57" t="s">
        <v>410</v>
      </c>
      <c r="C60" s="26"/>
      <c r="D60" s="30"/>
      <c r="E60" s="26"/>
      <c r="F60" s="38"/>
      <c r="G60" s="59"/>
    </row>
    <row r="61" spans="1:8" ht="38.25" x14ac:dyDescent="0.25">
      <c r="A61" s="26" t="s">
        <v>334</v>
      </c>
      <c r="B61" s="52" t="s">
        <v>428</v>
      </c>
      <c r="C61" s="26" t="s">
        <v>153</v>
      </c>
      <c r="D61" s="53">
        <v>100</v>
      </c>
      <c r="E61" s="53">
        <v>100</v>
      </c>
      <c r="F61" s="38">
        <f t="shared" ref="F61" si="3">(E61/D61)*100</f>
        <v>100</v>
      </c>
      <c r="G61" s="25" t="s">
        <v>380</v>
      </c>
    </row>
    <row r="62" spans="1:8" ht="26.25" customHeight="1" x14ac:dyDescent="0.25">
      <c r="A62" s="61" t="s">
        <v>404</v>
      </c>
      <c r="B62" s="57" t="s">
        <v>420</v>
      </c>
      <c r="C62" s="26"/>
      <c r="D62" s="30"/>
      <c r="E62" s="26"/>
      <c r="F62" s="38"/>
      <c r="G62" s="59"/>
    </row>
    <row r="63" spans="1:8" ht="41.25" customHeight="1" x14ac:dyDescent="0.25">
      <c r="A63" s="62" t="s">
        <v>405</v>
      </c>
      <c r="B63" s="60" t="s">
        <v>427</v>
      </c>
      <c r="C63" s="26" t="s">
        <v>153</v>
      </c>
      <c r="D63" s="53">
        <v>100</v>
      </c>
      <c r="E63" s="53">
        <v>100</v>
      </c>
      <c r="F63" s="38">
        <f t="shared" ref="F63" si="4">(E63/D63)*100</f>
        <v>100</v>
      </c>
      <c r="G63" s="25" t="s">
        <v>380</v>
      </c>
      <c r="H63" s="34" t="s">
        <v>292</v>
      </c>
    </row>
  </sheetData>
  <mergeCells count="2">
    <mergeCell ref="G7:G8"/>
    <mergeCell ref="A2:G2"/>
  </mergeCells>
  <pageMargins left="0.25" right="0.25" top="0.75" bottom="0.75" header="0.3" footer="0.3"/>
  <pageSetup paperSize="9" scale="90" orientation="portrait" r:id="rId1"/>
  <rowBreaks count="3" manualBreakCount="3">
    <brk id="18" max="5" man="1"/>
    <brk id="32" max="5" man="1"/>
    <brk id="4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6</vt:i4>
      </vt:variant>
    </vt:vector>
  </HeadingPairs>
  <TitlesOfParts>
    <vt:vector size="12" baseType="lpstr">
      <vt:lpstr>Раздел 1</vt:lpstr>
      <vt:lpstr>Раздел 2</vt:lpstr>
      <vt:lpstr>Раздел 3</vt:lpstr>
      <vt:lpstr>Раздел 4</vt:lpstr>
      <vt:lpstr>Раздел 5</vt:lpstr>
      <vt:lpstr>Раздел 6</vt:lpstr>
      <vt:lpstr>'Раздел 1'!Заголовки_для_печати</vt:lpstr>
      <vt:lpstr>'Раздел 3'!Заголовки_для_печати</vt:lpstr>
      <vt:lpstr>'Раздел 6'!Заголовки_для_печати</vt:lpstr>
      <vt:lpstr>'Раздел 1'!Область_печати</vt:lpstr>
      <vt:lpstr>'Раздел 2'!Область_печати</vt:lpstr>
      <vt:lpstr>'Раздел 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2025-01-16T04:08:18Z</dcterms:modified>
</cp:coreProperties>
</file>