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3D532B42-8970-4707-AEBA-B26F4702A6D4}" xr6:coauthVersionLast="47" xr6:coauthVersionMax="47" xr10:uidLastSave="{00000000-0000-0000-0000-000000000000}"/>
  <bookViews>
    <workbookView xWindow="-120" yWindow="-120" windowWidth="29040" windowHeight="15840" activeTab="2"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1'!$A$1:$G$83</definedName>
    <definedName name="_xlnm.Print_Area" localSheetId="1">'Раздел 2'!$A$1:$F$11</definedName>
    <definedName name="_xlnm.Print_Area" localSheetId="2">'Раздел 3'!$A$1:$G$35</definedName>
    <definedName name="_xlnm.Print_Area" localSheetId="5">'Раздел 6'!$A$1:$G$58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6" l="1"/>
  <c r="F8" i="6" l="1"/>
  <c r="F10" i="6"/>
  <c r="F11" i="6"/>
  <c r="F13" i="6"/>
  <c r="F15" i="6"/>
  <c r="F17" i="6"/>
  <c r="F19" i="6"/>
  <c r="F21" i="6"/>
  <c r="F23" i="6"/>
  <c r="F25" i="6"/>
  <c r="F27" i="6"/>
  <c r="F31" i="6"/>
  <c r="F33" i="6"/>
  <c r="F35" i="6"/>
  <c r="F37" i="6"/>
  <c r="F39" i="6"/>
  <c r="F41" i="6"/>
  <c r="F43" i="6"/>
  <c r="F45" i="6"/>
  <c r="F47" i="6"/>
  <c r="F49" i="6"/>
  <c r="F51" i="6"/>
  <c r="F53" i="6"/>
  <c r="F54" i="6"/>
  <c r="F56" i="6"/>
  <c r="F58" i="6"/>
  <c r="F7" i="6"/>
</calcChain>
</file>

<file path=xl/sharedStrings.xml><?xml version="1.0" encoding="utf-8"?>
<sst xmlns="http://schemas.openxmlformats.org/spreadsheetml/2006/main" count="789" uniqueCount="475">
  <si>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</si>
  <si>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</si>
  <si>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</si>
  <si>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</si>
  <si>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</si>
  <si>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</si>
  <si>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</si>
  <si>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</si>
  <si>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</si>
  <si>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Предоставление субсидии на поддержку и развитию животноводства</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</si>
  <si>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</si>
  <si>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</si>
  <si>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</si>
  <si>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</si>
  <si>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</si>
  <si>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</si>
  <si>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</si>
  <si>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Предоставление субсидии на поддержку и развитие растениеводства</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</si>
  <si>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</si>
  <si>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</si>
  <si>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</si>
  <si>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</si>
  <si>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</si>
  <si>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</si>
  <si>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</si>
  <si>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</si>
  <si>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</si>
  <si>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</si>
  <si>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</si>
  <si>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</si>
  <si>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</si>
  <si>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комитет по градостроительству администрации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</si>
  <si>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</si>
  <si>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</si>
  <si>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</si>
  <si>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</si>
  <si>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</si>
  <si>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</si>
  <si>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</si>
  <si>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</si>
  <si>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Мониторинг федерального законодательства, приведение в соответствие с федеральным законодательством нормативных правовых актов автономного округа в сфере градостроительства</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</si>
  <si>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</si>
  <si>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</si>
  <si>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</si>
  <si>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</si>
  <si>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</si>
  <si>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</si>
  <si>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</si>
  <si>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</si>
  <si>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</si>
  <si>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</si>
  <si>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</si>
  <si>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</si>
  <si>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</si>
  <si>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</si>
  <si>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</si>
  <si>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</si>
  <si>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</si>
  <si>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</si>
  <si>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</si>
  <si>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</si>
  <si>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комитет по земельным ресурсам администрации Нефтеюганского района</t>
  </si>
  <si>
    <t>Рынок вылова водных биоресурсов</t>
  </si>
  <si>
    <t>10.1.</t>
  </si>
  <si>
    <t>Предоставление субсидии на поддержку агропромышленного  комплекса</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</si>
  <si>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</si>
  <si>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</si>
  <si>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</si>
  <si>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Предоставление субсидии на развитие рыбохозяйственного комплекса</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</si>
  <si>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</si>
  <si>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</si>
  <si>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</si>
  <si>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</si>
  <si>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</si>
  <si>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</si>
  <si>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департамент образования и молодежной политики Нефтеюганского района</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</si>
  <si>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</si>
  <si>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</si>
  <si>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</si>
  <si>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</si>
  <si>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</si>
  <si>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</si>
  <si>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</si>
  <si>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</si>
  <si>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</si>
  <si>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</si>
  <si>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</si>
  <si>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</si>
  <si>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</si>
  <si>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</si>
  <si>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</si>
  <si>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</si>
  <si>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</si>
  <si>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</si>
  <si>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</si>
  <si>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</si>
  <si>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</si>
  <si>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</si>
  <si>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</si>
  <si>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</si>
  <si>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</si>
  <si>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</si>
  <si>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</si>
  <si>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</si>
  <si>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</si>
  <si>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</si>
  <si>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</si>
  <si>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</si>
  <si>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</si>
  <si>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</si>
  <si>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</si>
  <si>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</si>
  <si>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</si>
  <si>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</si>
  <si>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</si>
  <si>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</si>
  <si>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</si>
  <si>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</si>
  <si>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</si>
  <si>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</si>
  <si>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</si>
  <si>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</si>
  <si>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</si>
  <si>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</si>
  <si>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</si>
  <si>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</si>
  <si>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</si>
  <si>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</si>
  <si>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</si>
  <si>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</si>
  <si>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</si>
  <si>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</si>
  <si>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</si>
  <si>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</si>
  <si>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</si>
  <si>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</si>
  <si>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</si>
  <si>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</si>
  <si>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</si>
  <si>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</si>
  <si>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</si>
  <si>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</si>
  <si>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Ведение реестра земельных участков, предназначенных для строительства автозаправочных станций</t>
  </si>
  <si>
    <t>ограниченная доступность автозаправочных станций в удаленных населенных пунктах и на отдельных участках автомобильных дорог</t>
  </si>
  <si>
    <t>создание условий для увеличения количества автозаправочных станций в удаленных населенных пунктах и на отдельных участках автомобильных дорог</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</si>
  <si>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</si>
  <si>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</si>
  <si>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</si>
  <si>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</si>
  <si>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</si>
  <si>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</si>
  <si>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</si>
  <si>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</si>
  <si>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</si>
  <si>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</si>
  <si>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</si>
  <si>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</si>
  <si>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</si>
  <si>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</si>
  <si>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</si>
  <si>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</si>
  <si>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</si>
  <si>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</si>
  <si>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</si>
  <si>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</si>
  <si>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</si>
  <si>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</si>
  <si>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</si>
  <si>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</si>
  <si>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</si>
  <si>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</si>
  <si>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</si>
  <si>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</si>
  <si>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</si>
  <si>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отдел организации закупок администрации Нефтеюганского района, казенные и бюджетные учреждения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</si>
  <si>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</si>
  <si>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</si>
  <si>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</si>
  <si>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</si>
  <si>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</si>
  <si>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</si>
  <si>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</si>
  <si>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</si>
  <si>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</si>
  <si>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</si>
  <si>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Оценка эффективности управления муниципальным имуществом в соответствии с методикой, утвержденной распоряжением департамента имущественных отношений Нефтеюганского района от 08.10.2019 № 654</t>
  </si>
  <si>
    <t>2.3.</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</si>
  <si>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</si>
  <si>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</si>
  <si>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</si>
  <si>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</si>
  <si>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комитет по экономической политике и предпринимательству администрации Нефтеюганского района</t>
  </si>
  <si>
    <t>Обеспечение и сохранение целевого использования муниципальных объектов недвижимого имущества в социальной сфере</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</si>
  <si>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(детский отдых и оздоровление, спорт, здравоохранение, социальное обслуживание, дошкольное образование, культура, развитие сетей подвижной радиотелефонной связи в сельской местности, малонаселенных и труднодоступных районах), а также в сфере теплоснабжения, водоснабжения и водоотведения</t>
  </si>
  <si>
    <t>5.1.</t>
  </si>
  <si>
    <t>Применение механизмов государственно-частного партнерства, заключение концессионных соглашений в одной или нескольких из следующих сфер: детский отдых и оздоровление; спорт; здравоохранение; социальное обслуживание; дошкольное образование; общее образование; культура, теплоснабжение; водоснабжение; водоотведение</t>
  </si>
  <si>
    <t>содействие развитию практики применения механизмов государственно-частного партнерства, заключения концессионных соглашений в социальной сфере</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</si>
  <si>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</si>
  <si>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</si>
  <si>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</si>
  <si>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</si>
  <si>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</si>
  <si>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6.3.</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</si>
  <si>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</si>
  <si>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</si>
  <si>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</si>
  <si>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</si>
  <si>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</si>
  <si>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</si>
  <si>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</si>
  <si>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</si>
  <si>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</si>
  <si>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</si>
  <si>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9.2.</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</si>
  <si>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</si>
  <si>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</si>
  <si>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</si>
  <si>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</si>
  <si>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</si>
  <si>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</si>
  <si>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</si>
  <si>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</si>
  <si>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</si>
  <si>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обеспечение и сохранение целевого использования муниципальных объектов недвижимого имущества в социальной сфере</t>
  </si>
  <si>
    <t>департамент образования и молодежной политики Нефтеюганского района (департамент имущественных отношений Нефтеюганского района)</t>
  </si>
  <si>
    <t>недостаточное участие негосударственных организаций, в том числе социально ориентированных некоммерческих организаций, в предоставлении услуг социальной сферы, низкая конкуренция на рынке услуг социальной сферы</t>
  </si>
  <si>
    <t>Передача муниципальных объектов недвижимого имущества, включая не используемые по назначению, негосударственным (немуниципальным) организациям с применением механизмов государственно-частного партнерства посредством заключения концессионного соглашения,  обязательством сохранения целевого назначения и использования объекта недвижимого имущества в одной или нескольких из следующих сфер: дошкольное образование; детский отдых и оздоровление; здравоохранение; социальное обслуживание</t>
  </si>
  <si>
    <t>Организация и проведение конкурсов: 
-  «Лучшая организация отдыха детей и их оздоровления Нефтеюганского района»; 
- программ педагогических отрядов автономного округа на лучшую  организацию досуга детей, подростков и молодежи в каникулярный период</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</si>
  <si>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</si>
  <si>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</si>
  <si>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</si>
  <si>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</si>
  <si>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</si>
  <si>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</si>
  <si>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</si>
  <si>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</si>
  <si>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</si>
  <si>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</si>
  <si>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Оказание мер поддержки малым формам хозяйствования в агропромышленном комплексе в виде предоставления субсидий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</si>
  <si>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</si>
  <si>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</si>
  <si>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</si>
  <si>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</si>
  <si>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</si>
  <si>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</si>
  <si>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</si>
  <si>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</si>
  <si>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</si>
  <si>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</si>
  <si>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</si>
  <si>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</si>
  <si>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</si>
  <si>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</si>
  <si>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</si>
  <si>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</si>
  <si>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</si>
  <si>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</si>
  <si>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</si>
  <si>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</si>
  <si>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</si>
  <si>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</si>
  <si>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</si>
  <si>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</si>
  <si>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</si>
  <si>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</si>
  <si>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</si>
  <si>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</si>
  <si>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</si>
  <si>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</si>
  <si>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сельскохозяйственных потребительских кооперативов общем объеме реализации сельскохозяйственной продукции</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</si>
  <si>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</si>
  <si>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</si>
  <si>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Оказание содействия в развитии сельскохозяйственной кооперации</t>
  </si>
  <si>
    <t>слабое взаимодействие в технологической цепочке производства, переработки и реализации сельскохозяйственной продукции</t>
  </si>
  <si>
    <t>В соответствии со статьей 51 Градостроительного кодекса Российской Федерации специалистами комитета по градостроительству  проводится проверка соответствия проектной документации требованиям к строительству, реконструкции объектов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</si>
  <si>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</si>
  <si>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</si>
  <si>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</si>
  <si>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</si>
  <si>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</si>
  <si>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</si>
  <si>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</si>
  <si>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</si>
  <si>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</si>
  <si>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</si>
  <si>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</si>
  <si>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</si>
  <si>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</si>
  <si>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</si>
  <si>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</si>
  <si>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</si>
  <si>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</si>
  <si>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</si>
  <si>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</si>
  <si>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</si>
  <si>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</si>
  <si>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</si>
  <si>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</si>
  <si>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</si>
  <si>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</si>
  <si>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</si>
  <si>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22.2.</t>
  </si>
  <si>
    <t>23.</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</si>
  <si>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http://http://www.admoil.ru/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</si>
  <si>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размещена информация о специализированных службах по вопросам похоронного дела. Обновление информации осуществляется по мере необходимости.</t>
  </si>
  <si>
    <t>Исполнение мероприятия</t>
  </si>
  <si>
    <t xml:space="preserve">отдел по сельскому хозяйству администрации Нефтеюганского района
</t>
  </si>
  <si>
    <t xml:space="preserve">отдел по сельскому хозяйству администрации Нефтеюганского района
</t>
  </si>
  <si>
    <t xml:space="preserve">департамент образования и молодежной политики Нефтеюганского района
</t>
  </si>
  <si>
    <t xml:space="preserve">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 </t>
  </si>
  <si>
    <t>сокращение сроков получения разрешений на строительство и ввод объекта в эксплуатацию, сроков проведения экспертизы проектной документации</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</si>
  <si>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и молодежной политики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</si>
  <si>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</si>
  <si>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</si>
  <si>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</si>
  <si>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 xml:space="preserve">Информация о реализации муниципального имущества муниципального образования Нефтеюганский район размещается:
- www.torgi.gov.ru;
- www.admoil.ru;
- www.utp.sberbank-ast.ru.
</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</si>
  <si>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 – Югры  мероприятий методической направленности (программы дополнительного профессионального образования, стажировки, семинары-практики и т.д.)</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</si>
  <si>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</si>
  <si>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 xml:space="preserve">Разработаны и утверждены: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(с изменениями от 02.12.2019 № 2439-па);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t>
  </si>
  <si>
    <t>Нормативно-правовые акты (далее – НПА) администрации Нефтеюганского района приведены в соответствие с действующим законодательством. Актуальные НПА размещены на официальном сайте органов местного самоуправления Нефтеюганского района (www.admoil.ru), а также в Реестре государственных и муниципальных услуг Ханты-Мансийского автономного округа – Югры (https://rrgu.admhmao.ru/rrf/#/login).</t>
  </si>
  <si>
    <t>Единый реестр поставщиков услуг в сфере физической культуры и спорта сформирован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</si>
  <si>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</si>
  <si>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</si>
  <si>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</si>
  <si>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отсутствие доступной, полной и своевременной информации об услугах в указанной сфере, оказываемых хозяйствующими субъектами автономного округа</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</si>
  <si>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</si>
  <si>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</si>
  <si>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</si>
  <si>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</si>
  <si>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</si>
  <si>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</si>
  <si>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</si>
  <si>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</si>
  <si>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</si>
  <si>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увеличение доли частных организаций, в том числе социально ориентированных некоммерческих организаций, оказывающих услуги в указанной сфере, расширение перечня услуг</t>
  </si>
  <si>
    <t>Единый реестр поставщиков услуг в сфере физической культуры и спорта сформирован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
По мере необходимости реестр актуализируется.</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</si>
  <si>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</si>
  <si>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</si>
  <si>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</si>
  <si>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</si>
  <si>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Информация размещена на официальном сайте ОМСУ муниципального образования Нефтеюганский район:
- http://www.admoil.ru/selskoe-khozyajstvo/reestr-poluchatelej-subsidij-apk;
-http://www.admoil.ru/selskoe-khozyajstvo/navigator-mery-podderzhki-apk.
.</t>
  </si>
  <si>
    <t>выполнен</t>
  </si>
  <si>
    <t xml:space="preserve">Оказание консультационной помощи предприятиям малых форм хозяйствования по вопросам предоставления субсидий </t>
  </si>
  <si>
    <t>повышение информированности малых форм хозяйствования</t>
  </si>
  <si>
    <t xml:space="preserve">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
</t>
  </si>
  <si>
    <t>департамент образования и молодежной политики Нефтеюганского района,
департамент имущественных отношений Нефтеюганского района</t>
  </si>
  <si>
    <t xml:space="preserve">Реестр муниципального имущества муниципального образования Нефтеюганский район размещен на официальном сайте органов местного самоуправления Нефтеюганского района:
- http://www.admoil.ru/reestr-munitsipalnogo-imushchestva; 
- https://data.admhmao.ru/opendata/8619005217-the-list-of-municipal-property-of-municipal-formation-of-nef-nefteuganskyr?recordsPerPage=25&amp;PAGEN_1=1. 
</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</si>
  <si>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</si>
  <si>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</si>
  <si>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</si>
  <si>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 xml:space="preserve">несоблюдение организациями отдыха и оздоровления детей требований, установленных нормативными правовыми актами Российской Федерации и автономного округа
</t>
  </si>
  <si>
    <t>24.</t>
  </si>
  <si>
    <t>Раздел VI. Ключевые показатели развития конкуренции в отраслях экономики 
на 2022 - 2025 годы</t>
  </si>
  <si>
    <t xml:space="preserve">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Нефтеюганское районное муниципальное унитарное «Торгово-транспортное предприятие»,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</si>
  <si>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 xml:space="preserve">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 </t>
  </si>
  <si>
    <t>Информация размещена в открытом доступе на сайтах:                            - Департамента образования и молодежной политики Ханты-Мансийского автономного округа-Югры (depobr-molod.admhmao.ru);                                          
- департамента образования и молодежной политики Нефтеюганского района (cctec.ru).</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</si>
  <si>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</si>
  <si>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 xml:space="preserve">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5 рабочих дней.
В части предоставления муниципальной услуги «Выдача разрешения на строительство (за исключением случаев, предусмотренных Градостроительным кодексом РФ,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(постановление АНР № 1073-па-нпа от 17.06.2022).
</t>
  </si>
  <si>
    <t xml:space="preserve">Информация о специализированных службах по вопросам похоронного дела размещена на официальных сайтах органов местного самоуправления Нефтеюганского района (http://www.admoil.ru/pokhoronnoe-delo/organizatsiya-pokhoronnogo-dela) и поселений района. </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</si>
  <si>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</si>
  <si>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Консультативная помощь сельхозтоваропроизводителям оказывается по мере обращения посредством: личных обращений, по телефону, электронную почту, в том числе через группу в Viber.</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</si>
  <si>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</si>
  <si>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</si>
  <si>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</si>
  <si>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</si>
  <si>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</si>
  <si>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</si>
  <si>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</si>
  <si>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</si>
  <si>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</si>
  <si>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</si>
  <si>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</si>
  <si>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</si>
  <si>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</si>
  <si>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</si>
  <si>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</si>
  <si>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</si>
  <si>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</si>
  <si>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</si>
  <si>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</si>
  <si>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</si>
  <si>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</si>
  <si>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</si>
  <si>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</si>
  <si>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</si>
  <si>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недостаточна я информированность хозяйствую щих субъектов о реализуемых в автономном округе мерах государственной поддержки, низкая инвестиционная привлекательность рынка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</si>
  <si>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</si>
  <si>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</si>
  <si>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</si>
  <si>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Мероприятия, направленные на продвижение туристских возможностей автономного округа на российском и международном рынках (информационные кампании, ознакомительные поездки, участие в региональных и международных выставках)</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</si>
  <si>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</si>
  <si>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</si>
  <si>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</si>
  <si>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Ведение реестра туристских ресурсов и организаций туристской индустрии автономного округа в открытом доступе</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</si>
  <si>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</si>
  <si>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</si>
  <si>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</si>
  <si>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Предоставление субсидии на развитие деятельности по заготовке</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</si>
  <si>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</si>
  <si>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</si>
  <si>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</si>
  <si>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</si>
  <si>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</si>
  <si>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</si>
  <si>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</si>
  <si>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</si>
  <si>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Анонс запланированных культурно-массовых мероприятий еженедельно публикуется на официальном сайте органа местного самоуправления Нефтеюганского района: http://www.admoil.ru/soc-kult-sfera-kultura/soc-kult-sfera-kultura-anons.</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</si>
  <si>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по градостроительству администрации Нефтеюганского района, комитет по земельным ресурсам администрации Нефтеюганского района,
департамент образования и молодежной политики Нефтеюганского района,  департамент культуры и спорта Нефтеюганского района, 
отдел по сельскому хозяйству администрации Нефтеюганского района, комитет по экономической политике и предпринимательству</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</si>
  <si>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</si>
  <si>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</si>
  <si>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</si>
  <si>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</si>
  <si>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по экономической политике и предпринимательству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по земельным ресурсам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и молодежной политики Нефтеюганского района
</t>
  </si>
  <si>
    <t xml:space="preserve">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 на официальном сайте органов местного самоуправления Нефтеюганского района www.admoil.ru;
- в федеральной государственной системе «Единый портал государственных и муниципальных услуг (функций)», www.gosuslugi.ru;
- в региональной информационной системе «Портал государственных и муниципальных услуг (функций) Ханты-Мансийского автономного округа – Югры», 86.gosuslugi.ru.
Разработана видеоинструкция о способе получения муниципальной услуги. Видеоинструкция размещена на официальном сайте органов местного самоуправления Нефтеюганского района. На официальных сайтах ОМСУ  Нефтеюганского района и поселений района размещены информационные и разъяснительные материалы о порядке получения муниципальных услуг.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5 рабочих дней.
В части предоставления муниципальной услуги «Выдача разрешения на строительство (за исключением случаев, предусмотренных Градостроительным кодексом РФ,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(постановление АНР № 1073-па-нпа от 17.06.2022).
</t>
  </si>
  <si>
    <t xml:space="preserve">Схема размещения рекламных конструкций, расположенных на территории Нефтеюганского района утверждена постановлением администрации от 24.12.2013 № 3596-па «Об утверждении схем размещения рекламных конструкций, расположенных на территории Нефтеюганского района» (в редакции от 22.09.2022 №1796-па). 
Нормативное правовые акты в сфере наружной рекламы размещены на официальном сайте органов местного самоуправления Нефтеюганский район (http://www.admoil.ru/62-npa-administratsii-rajona/2650-post-adm-2016).
</t>
  </si>
  <si>
    <t>Хозяйствующие субъекты в сфере культуры информируются о возможности получения мер государственной поддержки.
Информация размещена на официальном сайте органов местного самоуправления Нефтеюганского района: http://www.admoil.ru/podderzhka-so-nko/nko-ob-yavleniya</t>
  </si>
  <si>
    <t>Хозяйствующие субъекты в сфере физической культуры и спорта информируются о возможности получения мер государственной поддержки.</t>
  </si>
  <si>
    <t>Единый реестр поставщиков услуг в сфере культуры сформирован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http://www.admoil.ru/postavshchikam-sotsialnykh-uslug/reestr-potentsialnykh-postavshchikov-uslug.
По мере необходимости реестр актуализируется.</t>
  </si>
  <si>
    <t xml:space="preserve">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
  </t>
  </si>
  <si>
    <r>
      <rPr>
        <b/>
        <sz val="10"/>
        <rFont val="Times New Roman"/>
        <family val="1"/>
        <charset val="204"/>
      </rPr>
      <t xml:space="preserve">В сфере физической культуры и спорта: </t>
    </r>
    <r>
      <rPr>
        <sz val="10"/>
        <rFont val="Times New Roman"/>
        <family val="1"/>
        <charset val="204"/>
      </rPr>
      <t xml:space="preserve">
Вносятся изменения в порядок «О внесении изменений в постановление администрации Нефтеюганского района от 03.11.2017 № 1962-па-нпа «Об утверждении порядка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физической культуры и спорта» (с изменениями от 02.08.2021 № 1274-па-нпа) в связи с приведением в соответствие с Постановлением Правительства Российской Федерации от 05.04.2022 №590.
</t>
    </r>
    <r>
      <rPr>
        <b/>
        <sz val="10"/>
        <rFont val="Times New Roman"/>
        <family val="1"/>
        <charset val="204"/>
      </rPr>
      <t xml:space="preserve">В сфере культуры: </t>
    </r>
    <r>
      <rPr>
        <sz val="10"/>
        <rFont val="Times New Roman"/>
        <family val="1"/>
        <charset val="204"/>
      </rPr>
      <t xml:space="preserve">
Постановлением администрации Нефтеюганского района от 30.10.2017 № 1914-па-нпа утвержден Порядок предоставления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(с изменениями 13.05.2022 № 836-па-нпа).
</t>
    </r>
  </si>
  <si>
    <t>Оказывается содействие операторам связи в реализации проектов «Информационная инфраструктура», «Оптика в дом», «Оптика в квартиру!».</t>
  </si>
  <si>
    <t xml:space="preserve">Информация для поставщиков и потребителей услуг размещена на официальном сайте Департамента образования и молодежной политики Нефтеюганского района (http://cctec.ru) во вкладке система персонифицированного финансирования дополнительного образования размещены все необходимые нормативно-правовые документы (http://cctec.ru/departmen/sistem-pfdod/).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На территории Нефтеюганского района деятельность по реализации дополнительных общеразвивающих программ осуществляют 7 социальных предпринимателей, из них:
 5 предпринимателей Нефтеюганского района
- ИП Юмаева И.К.;
- ИП Боредькина С.В.;
- ИП Гогоберидзе И.И.;
- АНО ДО «Развиваюий центр «Реченька»;
- АНО ДО «Открытая гимназия»;
 2 предпринимателя города Нефтеюганск
- ООО «Инновационные образовательные технологии»; 
- Местная общественная организация г.Нефтеюганска «Спортивно-оздоровительный клуб фитнеса и спортивной аэробики «Грация». </t>
  </si>
  <si>
    <t>Темп роста, %</t>
  </si>
  <si>
    <t xml:space="preserve">На реализацию Плана мероприятий по капитальному ремонту, ремонту (замене) газопроводов, систем теплоснабжения, водоснабжения и водоотведения для подготовки объектов к осенне-зимнему периоду 2023-2024 годов на 2023 год выделено 19 857,0 тыс. рублей.  В соответствии с 44-ФЗ проведены аукционы и заключены 3 МК и 2 договора по ремонту на общую сумму  14 319,0 тыс. рублей, в том числе:
- Капитальный ремонт объекта: «Сети ТВС от ЦТП-1А до ТК 1А-40» в гп.Пойковский;
- Капитальный ремонт объекта: «Магистральные сети ТС от котельной №3 до ТК-8» в пгт.Пойковский;                                                                                                       
- Ремонт объекта: «Установка обезжелезивания воды» в сп.Салым;                                                                                          
- «Сети теплоснабжения на круг Б-4, Б-3 (+переход под дорогой) от УТ-4 до УТ-7», «Сети водоснабжения на круг Б-4, Б-3 (+переход под дорогой) от УТ-4 до УТ-7» в п.Сингапай;                                                                                                                                                                                                   
- «Сети теплоснабжения на круг Б-4, Б-3 (+переход под дорогой) от УТ-4 до УТ-7», «Сети водоснабжения на круг Б-4, Б-3 (+переход под дорогой) от УТ-4 до УТ-7» в п.Сингапай.
Объявлен аукцион по 1 объекту: «Тепловые сети», «Водопроводные сети» с.Чеускино на сумму 1 472,9 тыс. рублей.
Подготовлена и направлена на согласование вдокументация по 1 объекту: «Наружные сети теплоснабжения от котельной на старый поселок (через ТК-1,2,3,4,5,6,7,8,9)», «Наружные сети водоснабжения от котельной на старый поселок (через ТК-1,2,3,4,5,6,7,8,9)» в п.Сингапай на сумму 917,4 тыс. рублей. 
По 1 объекту: Ремонт объекта: «Установка обезжелезивания воды» в сп.Куть-Ях на сумму 2 800,0 тыс. рублей будет подготовлена позднее, после окончания комплекса работ по  ремонту объекта: «Установка обезжелезивания воды» в сп.Салым.
</t>
  </si>
  <si>
    <t xml:space="preserve">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В 2022 году актуализированы проекты организации дорожного движения.
</t>
  </si>
  <si>
    <t>Общественная территория: «Благоустройство общественной территории парк «Зеленый остров» в сельском поселении Куть-Ях 2 этап»:
1) 18.10.2022 заключен МК с ИП Петроченко на сумму 7 551,7 тыс. рублей на выполнение работ по благоустройству общественной территории парк «Зеленый остров» в сп.Куть-Ях 2 этап. Срок выполнения работ с 01.01.2023 по 30.09.2023.
Разработан и согласован календарный план производства работ по благоустройству общественный территории на 2023 год.  На сегодняшний день проведена вырубка кустарника и мелколесья с выкорчёвыванием пней. В настоящее время  на территории парка «Зеленый остров» проводятся работы  по вертикальной планировки:  разработка грунта, отсыпка песком.
2) 27.03.2023 заключен контракт с ИП Петроченко на сумму 500,3 тыс. рублей на приобретение Арки парковой информационной для парка «Зеленый остров». Срок поставки товара с 27.03.2023 по 30.06.2023.</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</si>
  <si>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а также давались разъяснения и консультации по вопросам ЖКХ в рамках действующего законодательства. В январе-марте 2023 года проведено 3  встречи, из них: с.Чеускино, сп.Каркатеевы, сп.Салым.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</si>
  <si>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Проводится работа по ведению реестра земельных участков, предназначенных для строительства автозаправочных станций. При этом формирование земельных участков для их дальнейшего предоставления по результатам аукциона осуществляется заинтересованным лицом в соответствии со ст.39.11 Земельного кодекса Российской Федерации. За январь-март 2023 года  в администрацию Нефтеюганского района  заявлений на предоставление земельных участков под строительство автозаправочных станций не поступало.</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</si>
  <si>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«ЮганскНефтеПродукт»; ООО «СибирьНефтьСервис»; ООО «Транстэкинвест-Югра»; ООО «Газпромнефть-Центр», ООО «Омич»; ООО «Сектор»). 
Уровень запасов нефтепродуктов на 31.03.2023 обеспечивает бесперебойную работу АЗС, тем самым удовлетворяет потребность в нефтепродуктах жителей района. Розничная цена на 1 литр нефтепродуктов по АЗС в Нефтеюганском районе в среднем составляет: 
- бензин АИ-92 49,45 рублей; 
- бензин АИ-95 51,78 рублей;
- бензин АИ-95 G-drive 54,20 рублей;
- бензин АИ-98 60,30 рублей;
- дизельное топливо 68,30 рублей. 
Жалоб со стороны жителй Нефтеюганского района об отсутствии нефтепродуктов (бензина и дизельного топлива) и качество обслуживания на АЗС Нефтеюганского района не поступало.
Обнавленная информация еженедельно размещается на сайте «Портал открытых данных Ханты-Мансийского автономного округа – Югры» (https://data.admhmao.ru).</t>
  </si>
  <si>
    <t>В январе-марте 2023 года на территории Нефтеюганского района незаконно установленных рекламных конструкций не выявлено.</t>
  </si>
  <si>
    <t>План на 2023 год</t>
  </si>
  <si>
    <t>Факт на 01.04.2023</t>
  </si>
  <si>
    <t>2023 (план)</t>
  </si>
  <si>
    <t>В 1 квартале 2023 года выставки (ярмарки) местных сельскохозяйственных товаропроизводителей не проводились.</t>
  </si>
  <si>
    <t>В 2023 году выплата субсидий на поддержку растеневодства предусмотрена в рамках государственной программы Ханты-Мансийского автономного округа – Югры «Развитие агропромышленного комплекса». В связи с сезонностью работ выплата субсидий по комплексному плану запланирована в 
3 квартале 2023 года.</t>
  </si>
  <si>
    <t xml:space="preserve">Оказание содействия в развитии сельскохозяйственной кооперации предусмотрена Государственной программой Ханты-Мансийского автономного округа – Югры «Развитие агропромышленного комплекса». В январе-марте 2023 года субсидия не выплачивалась.
</t>
  </si>
  <si>
    <t xml:space="preserve">В январе-марте 2023 года на поддержку агропромышленного комплекса субсидия не выплачивалась, в связи с отсутствием заявок.
</t>
  </si>
  <si>
    <t xml:space="preserve">В рамках Государственной программы Ханты-Мансийского автономного округа – Югры «Развитие агропромышленного комплекса» в январе-марте 2023 года на развитие рыбохозяйственного комплекса предоставлена субсидия из окружного бюджета в размере 512,7 тыс. рублей сельскохозяйственному рыбоохотпромысловому производственному кооперативу «Волна». В 1 квартале 2023 года предприятием осуществлен вылов 96,8 тонн рыбы. 
</t>
  </si>
  <si>
    <t xml:space="preserve">В рамках Государственной программы Ханты-Мансийского автономного округа – Югры «Развитие агропромышленного комплекса» в январе-марте 2023 года выплачена субсидия 2 получателям в размере 556,6 тыс. рублей. Заготовка дикоросов запланирована на июль-октябрь 2023 года. 
</t>
  </si>
  <si>
    <t xml:space="preserve">Департамент имущественных отношений Нефтеюганского района
По состоянию на 01.04.2023 в муниципальном образовании Нефтеюганский район зарегистрировано 3 муниципальных унитарных предприятия:
- Пойковское муниципальное унитарное предприятие «Управление тепловодоснабжения»;
- Муниципальное предприятие Нефтеюганское районное муниципальное унитарное «Торгово-транспортное предприятие»;
- Муниципальное унитарное предприятие сельское поселение Сингапай «Управление жилищно-коммунального обслуживания».
</t>
  </si>
  <si>
    <t xml:space="preserve">В 2023 году в рамках муниципальной программы Нефтеюганского района «Жилищно-коммунальный комплекс и городская среда»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На данные цели предусмотрены финансовые затраты в размере 11 489,1 тыс. рублей.
Планируется к реализации мероприятия:
- выполнение проектно-изыскательскых работ по объекту «Сети тепловодоснабжеснабжения до земельного участка 86:08:0020304:63 в 7.мкр.в пгт.Пойковский». Заключен муниципальный контракт от 20.12.2022 с ООО «Проектстройсервис» на сумму 867,8 тыс. рублей;                                                                                                                                                                                                     
- капитальный ремонт объекта «Магистральные сети тепловодоснабжения от ТК-8 до ТК-14» в пгт.Пойковский Нефтеюганского района на сумму 3 374,1 тыс. рублей;                 
- капитальный ремонт объекта « Магистральные сети ТС от ТК-2 до ТК-8» (замена участка сети от ТК-5 до ТК-8)  в пгт.Пойковский Нефтеюганского района на сумму 3 322,7 тыс. рублей;  
- «Магистральные сети ТС от котельной №3  до ТК-8» (Замена участка от ТК-1а до ТК-3 Ду-700мм) в пг.Пойковский Нефтеюганского района на сумму 3 924,5 тыс. рублей.
                                                                                                                        </t>
  </si>
  <si>
    <t xml:space="preserve">В январе-марте 2023 года информационно-консультационная поддержка (в целом с учетом всех мероприятий) предоставлена 64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в очной и заочной форме;
-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
</t>
  </si>
  <si>
    <t xml:space="preserve">За январь-марте 2023 года оказана финансовая поддержка 13 социально ориентированным некоммерческим организациям Нефтеюганского района на реализацию 14 социально значимых проектов на общую сумму 5 400,0 тыс. рублей.
</t>
  </si>
  <si>
    <t>По состоянию на 01.04.2023 направлено 1 информационное письмо о проведении опроса (анкетирования) в адрес субъектов малого и среднего предпринимательства для принятия в нем участия,  по теме:
- «Мнение собственников и руководителей высшего звена средних и малых компаний об административной среде в Российской Федерации».
Информация о проведении опросов размещается:
-группа «ПРЕДПРИНИМАТЕЛИ НР» в месенджере «Viber»;
- сообщество «Предприниматели Нефтеюганского района» в социальной сети «ВКонтакте»;
- канал «Предприниматели Нефтеюганского района» в мессенджере «Telegram»;
- официальный сайт органов местного самоуправления Нефтеюганского района раздел «Предпринимательство» http://www.admoil.ru/predprinimatelstvo.</t>
  </si>
  <si>
    <t>Оказание финансовой поддержки малым формам хозяйствования в виде предоставления субсидий запланировано во 2 квартале 2023 года.</t>
  </si>
  <si>
    <t>За январь-март 2023 года информационно-консультационная поддержка (в целом с учетом всех мероприятий) предоставлена 64  субъектам малого и среднего предпринимательства. Консультации субъектам малого и среднего предпринимательства осуществляются посредством обращения по телефону; через группу «ПРЕДПРИНИМАТЕЛИ НР» в месенджере «Viber»;
в сообществе «Предприниматели Нефтеюганского района» в социальной сети «ВКонтакте»; на канале «Предприниматели Нефтеюганского района» в мессенджере «Telegram».</t>
  </si>
  <si>
    <t>Утвержден приказ департамента имущественных отношений Нефтеюганского района от 18.01.2017 № 10 «Об утверждении типового Положения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процентов». 
По состоянию на 01.04.2023 имущество хозяйствующими субъектами не реализовывалось.</t>
  </si>
  <si>
    <t>По состоянию на 01.04.2023 муниципальные объекты недвижимого имущества, включая не используемые по назначению немуниципальными организациями с применением механизмов муниципального-частного партнерства посредством заключения концессионного соглашения, с обязательным сохранением целевого назначения и использования объекта недвижимого имущества в одной или нескольких сферах: дошкольное образование; детский отдых и оздоровление; здравоохранение; социальное обслуживание, не передавались.
В 2023 году передача вышеуказанных объектов недвижимого имущества с применением механизмов государственного-частного партнерства посредством заключения концессионного соглашения не планировалась.</t>
  </si>
  <si>
    <t xml:space="preserve">В муниципальном образовании Нефтеюганский район:
1. В отношении  поддержки социально ориентированных некоммерческих организаций (далее – СОНКО) постановлением администрации Нефтеюганского района от 15.11.2016 № 1990-па-нпа утвержден порядок формирования, ведения и обязательного опубликования перечня муниципального имущества Нефтеюганского района, предоставляемого СОНКО, а также постановлением администрации Нефтеюганского района от 26.12.2016 № 2457-па утвержден перечень муниципального имущества Нефтеюганского района, предоставляемого СОНКО. По состоянию на 01.04.2023 имущественная поддержка предоставляется 3 СОНКО, общая площадь 255,4 кв. м;
2. В отношении  поддержки субъектов малого и среднего предпринимательства, в том числе индивидуальных предпринимателей постановлением администрации Нефтеюганского района от 30.10.2017 № 1913-па-нпа утвержден порядок формирования, ведения, обязательного опубликования перечня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предоставляемого во владение и (или) пользование субъектам малого и среднего предпринимательства (Перечень), а также распоряжением департамента имущественных отношений Нефтеюганского района от 08.10.2019 № 647 утвержден Перечень (в редакции от 20.05.2021 № 172). 
По состоянию на 01.04.2023 в Перечень включены 60 объектов (47 движимых, 13 недвижимых общей площадью 48 694,6 кв. м (1 рыбцех площадью 518,6 кв. м, 4 нежилых помещения общей площадью 172,3 кв. м, детский сад «Ручеек» площадью 1 164,3 кв. м и 5 земельных участков общей площадью 45 803,0 кв. м).
</t>
  </si>
  <si>
    <t>30 декабря 2023 года,  30 декабря 2024 года,  30 декабря 2025 года</t>
  </si>
  <si>
    <t xml:space="preserve">За 1 квартал 2023 года проведена информационная кампания о проведении на территории Нефтеюганского района мероприятия, вошедшего в перечень межмуниципальных (агломерационных) проектов крупной городской агломерации Сургут-Нефтеюганск – Закрытие зимнего туристического сезона «Сказочный ветер». Охват информационной кампании – более 5 тысяч человек </t>
  </si>
  <si>
    <t>На официальном сайте органов местного самоуправления Нефтеюганского района размещен реестр туристских ресурсов Нефтеюганского района, в который вошли: базы отдыха, организации, предоставляющие услуги размещения, туристические агентства, событийные мероприятия, достопримечательности (http://www.admoil.ru/turizm-and-gostepriimstvo/information-tg).</t>
  </si>
  <si>
    <r>
      <t xml:space="preserve">Регулярно оказывается методическая, консультационная и информационная поддержка субъектов туриндустрии о проведении различных конкурсов, предоставлении грантов и субсидий, касающихся не только их основной деятельности, но и сферы этнографического и культурно-познавательного туризма. 
Проведены консультации для сотрудников ООО «Империя» о вариантах государственной и регональной поддержки в сфере туризма в 2023 году. Проведена консультация для индивидуального предпринимателя Нефтеюганского района, желающего в дальнейшем осуществлять деятельность в сфере этнографического и культурно-познавательного туризма и планирующего использовать свой участок земли под туристские цели. Также, для этого индивидуального предпринимателя была организована консультационная онлайн-встреча с Фондом развития Ханты-Мансийского округа – Югры.
Специалисты администрации Нефтеюганского района и представитель туристской индустрии Нефтеюганского района приняли участие в стратегической сессии «Программа развития инфраструктурного каркаса сферы туризма в Ханты-Мансийском автономном округе - Югре», которая проходила 10 марта 2023 года в г.Ханты-Мансийске.
На официальном сайте органов местного самоуправления Нефтеюганского района в разделе «О районе/Туризм и гостеприимство» на постоянной основе ведется работа по размещению (предоставлению) актуальной и полезной информации заинтересованных лиц и организаций туриндустрии, информация о мерах финансовой поддержки, о проведении конкурсов,  размещена в разделе «Деятельность/Социально-культурная сфера/Отдых и туризм/Информация»: </t>
    </r>
    <r>
      <rPr>
        <sz val="12"/>
        <rFont val="Times New Roman"/>
        <family val="1"/>
        <charset val="204"/>
      </rPr>
      <t xml:space="preserve">http://www.admoil.ru/soc-kult-sfera-otdyh-turizm/otdyh-i-turizm-informatsiya.  </t>
    </r>
  </si>
  <si>
    <t xml:space="preserve">В рамках государственной программы Ханты-Мансийского автономного округа – Югры «Развитие агропромышленного комплекса» в 2023 году из окружного бюджета предоставлена субсидия на приобретение сельскохозяйственной техники и оборудования, газификацию сельскохозяйственных объектов в размере 3 608,8 тыс. рублей. 
</t>
  </si>
  <si>
    <t>В 1 квартале 2023 года  предприятий, осуществляющие деятельность на территории Нефтеюганского района, занимающиеся выловом водных биоресурсов в выставках и (или) ярмарках не принимали участие.</t>
  </si>
  <si>
    <r>
      <rPr>
        <b/>
        <sz val="10"/>
        <rFont val="Times New Roman"/>
        <family val="1"/>
        <charset val="204"/>
      </rPr>
      <t xml:space="preserve">В сфере физической культуры и спорта: </t>
    </r>
    <r>
      <rPr>
        <sz val="10"/>
        <rFont val="Times New Roman"/>
        <family val="1"/>
        <charset val="204"/>
      </rPr>
      <t xml:space="preserve">                                                                
Проведение конкурсного отбора на предоставление субсидии социально ориентированным некоммерческим организациям за оказание услуг (выполнение работ) в сфере физической культуры и спорта запланировано в сентябре 2023 года.
</t>
    </r>
    <r>
      <rPr>
        <b/>
        <sz val="10"/>
        <rFont val="Times New Roman"/>
        <family val="1"/>
        <charset val="204"/>
      </rPr>
      <t>В сфере культуры:</t>
    </r>
    <r>
      <rPr>
        <sz val="10"/>
        <rFont val="Times New Roman"/>
        <family val="1"/>
        <charset val="204"/>
      </rPr>
      <t xml:space="preserve">
Проведение конкурсного отбора на предоставление субсидии социально ориентированным некоммерческим организациям за оказание услуг (выполнение работ) в сфере культуры запланировано во 2 квартале 2023 года.</t>
    </r>
  </si>
  <si>
    <t>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размещена вся необходимая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(http://cctec.ru), в том числе нормативно-правовые документы.
Ежегодно, по отдельно утвержденному плану, в целях методического сопровождения, распространения положительного опыта, повышения профессионального уровня педагогов детского сада и привлечения общественности к системе дошкольного образования, действует Сетевое методическое взаимодействие педагогических работников дошкольного образования по 8 направлениям «Лего-конструирование, робототехника», «Формирование предпосылок финансовой грамотности», «Технологии художественно-эстетического воспитания» (ИЗО), «Постоянно действующий совет методистов», «Социально-педагогическое сопровождение детей раннего возраста», «Технологии исследовательской деятельности», «Физкультурно-оздоровительная работа в ДОУ», «Реализация программы «Социокультурные истоки».</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</si>
  <si>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и молодежной политики Нефтеюганского района и органами исполнительной власти ХМАО – Югры конкурсов и мероприятий.
В адрес негосударственных поставщиков социальной сферы направлена информация о направлении утвержденных Общественным советом при Департаменте образования и науки Ханты-Мансийского автономного округа – Югры по проведению независимой оценки качества условий оказания услуг организациями и оценке деятельности руководителей организаций, осуществляющих образовательную деятельность (далее – Общественный совет НОКО) результатов независимой оценки качества образовательной деятельности организаций, осуществляющих образовательную деятельность на территории Ханты-Мансийского автономного округа – Югры в 2022 году (далее – НОКО)  для учета и принятия в работу решения Общественного совета НОКО, утвержденные протоколом №3 от 28.12.2022. В адрес Департамента образования и науки ХМАО – Югры направлены Планы по устраниению выявленных проблем «Развивающий центр «Реченька» и АНО ДО «Открытая гимназия»                                                                 
</t>
  </si>
  <si>
    <t>В организациях отдыха и оздоровления детей, расположенных на территории автономного округа – Югры и за его пределами, в негосударственных (немуниципальных) организациях в январе-марте 2023 года отдохнули 115 детей из Нефтеюганского района.</t>
  </si>
  <si>
    <t xml:space="preserve">Предоставлено 2 консультации следующим некоммерческим организациям: 
- автономной некоммерческой организации дополнительного профессионального образования «Реченька»;                                                                                                           - автономной некоммерческой организацией "Центр помощи бездомным животным «Хвостики». </t>
  </si>
  <si>
    <t>Численность детей, получающих услуги дополнительного образования по сертификату персонифицированного финансирования в январе-марте 2023 года составила 1 415  человек  или  28,0% от общей численности детей в возрасте от 5 до 18 лет, фактически проживающих на территории муниципального образования Нефтеюганский район.</t>
  </si>
  <si>
    <t>По состоянию на 01.04.2023 на территории Нефтеюганского района концессионные соглашения не реализуются.</t>
  </si>
  <si>
    <t xml:space="preserve"> В январе-марте 2023 года услуги дополнительного образования по сертификату ПФДО предоставляли 626 детям: АНО ДО «Реченька»; ИП «Гогоберидзе»; ИП «Боредькина»; ИП «Юмаева»; ООО «Сибирский лекарь» АНО ДПО «Открытая гимназия», ООО «ИОТ», Спортивно-оздоровительный клуб фитнеса и спортивной аэробики «Грация». </t>
  </si>
  <si>
    <t xml:space="preserve">Актуальная информация об организации и проведении конкурса размещена на сайте департамента образования и молодежной политики Нефтеюганского района на (http://cctec.ru) во вкладке «Отдых детей», для организаторов отдыха «Конкурс лучший лагерь». </t>
  </si>
  <si>
    <t xml:space="preserve">В целях организации эффективной профориентационной работы с обучающимися, выявления профессиональных предпочтений и склонностей, обучающихся к различным видам профессиональной деятельности во всех школах Нефтеюганского района организована и проведена Декада профессиональной ориентации. Информацию о профориентационной деятельности образовательной организации в 2022-2023 учебном году по установленной форме предоставили все школы Нефтеюганского района и НРМБУ ДО «Шахматная школа им.  А. Карпова».
 Согласно предоставленной информации в школах создана нормативно-правовая база системы профессиональной ориентации: разработаны положения, утверждены планы, заключены договоры и соглашения и др. В большинстве школ реализуются дополнительные общеразвивающие программы: «Педагогический класс» (МОБУ «СОШ№1» пгт.Пойковский); «Планирование профессиональной карьеры» (НРМОБУ «Пойковская СОШ №2»); «Мой выбор - мое призвание» и «Сельский хозяин» (НРМОБУ «Чеускинская СОШ»), дополнительная общеобразовательная предпрофессиональная программа физкультурно-спортивной направленности «Шахматы» (НРМБУ ДО «Шахматная школа им.  А. Карпова»).
</t>
  </si>
  <si>
    <t xml:space="preserve">Ученица 10 класса НРМОБУ «Сентябрьская СОШ» прошла конкурсный отбор, стала участницей очного регионального трека Всероссийского конкурса научно-технологический проектов «Большие вызовы» в г.Ханты-мансийске и заняла призовое место.
Обучающиеся НРМОБУ «Куть-Яхская СОШ» приняли участие в очном этапе интенсива региональной программы « Промышленный инженеринг» с 3 по 8 апреля 2023 года в г. Сургут.
</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</si>
  <si>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муниципальные правовые акты проходят процедуру оценки регулирующего воздействия и оценки фактического воздействия. 
Административные барьеры для субъектов предпринимательской деятельности не выявлены.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муниципального образования Нефтеюганский район,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по градостроительству и земельным ресурсам:</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Утверждены административные регламенты предоставления муниципальных услуг, сроки предоставления муниципальных услуг сокращены в соответствии с рекомендациями органа государственной власти. Жалобы по нарушениям сроков исполнения муниципальных услуг по предоставлению земельных участков отсутствуют.
Постановлением Правительства Российсколй Федерации от 09.04.2022 №629 «Об особенностях регулирования земельных отношений в Российской Федерации в 2022 году» сокращены сроки рассмотрения заявлений о предоставлении земельных участков. 
Административные барьеры для субъектов предпринимательской деятельности не выявлены.
</t>
    </r>
    <r>
      <rPr>
        <b/>
        <sz val="10"/>
        <rFont val="Times New Roman"/>
        <family val="1"/>
        <charset val="204"/>
      </rPr>
      <t>Департамент образования и молодежной политики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</si>
  <si>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проводится оценка регулирующего воздействия нормативных правовых актов, регулирующие порядки предоставления субсидий из местного и окружного бюджета;
- действует комиссия по вопросам поддержки агропромышленного комплекса Нефтеюганского района. В 2022 году проведено 18 заседаний комиссии, на которых рассматривались вопросы предоставления субсидий. 
</t>
    </r>
    <r>
      <rPr>
        <b/>
        <sz val="10"/>
        <rFont val="Times New Roman"/>
        <family val="1"/>
        <charset val="204"/>
      </rPr>
      <t>Управлениие информационных технологий и административного реформирования:</t>
    </r>
    <r>
      <rPr>
        <sz val="10"/>
        <rFont val="Times New Roman"/>
        <family val="1"/>
        <charset val="204"/>
      </rPr>
      <t xml:space="preserve">
Административные барьеры для субъектов предпринимательской деятельности на рынке услуг связи по предоставлению широкополосного доступа к сети Интернет не выявлены.
</t>
    </r>
    <r>
      <rPr>
        <b/>
        <sz val="10"/>
        <rFont val="Times New Roman"/>
        <family val="1"/>
        <charset val="204"/>
      </rPr>
      <t>Комитет по экономической политике и предпринимательству:</t>
    </r>
    <r>
      <rPr>
        <sz val="10"/>
        <rFont val="Times New Roman"/>
        <family val="1"/>
        <charset val="204"/>
      </rPr>
      <t xml:space="preserve">
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в 1 квартале 2023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
На территории Нефтеюганского района осуществляет свою деятельность 1 общественный представитель Уполномоченного по защите прав предпринимателей в Ханты-Мансийском автономном округе – Югре, который проводит приемы-консультации с субъектами малого и среднего предпринимательства по вопросам защиты их прав. </t>
    </r>
  </si>
  <si>
    <r>
      <rPr>
        <b/>
        <sz val="10"/>
        <rFont val="Times New Roman"/>
        <family val="1"/>
        <charset val="204"/>
      </rPr>
      <t xml:space="preserve">Департамент культуры и спорта Нефтеюганского района:
</t>
    </r>
    <r>
      <rPr>
        <sz val="10"/>
        <rFont val="Times New Roman"/>
        <family val="1"/>
        <charset val="204"/>
      </rPr>
      <t>Проводится анализ лучших региональных практик содействия развитию конкуренции, на предмет адаптации и внедрения в сферы культуры и спорта.</t>
    </r>
    <r>
      <rPr>
        <b/>
        <sz val="10"/>
        <rFont val="Times New Roman"/>
        <family val="1"/>
        <charset val="204"/>
      </rPr>
      <t xml:space="preserve">
</t>
    </r>
  </si>
  <si>
    <r>
      <rPr>
        <b/>
        <sz val="13"/>
        <rFont val="Times New Roman"/>
        <family val="1"/>
        <charset val="204"/>
      </rPr>
      <t>План мероприятий («дорожная карта») по содействию развитию конкуренции
 в Ханты-Мансийском автономном округе – Югре, реализуемых на территории Нефтеюганского района на 01.04.2023</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</si>
  <si>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В рамках государственной программы Ханты-Мансийского автономного округа – Югры «Развитие агропромышленного комплекса» и муниципальной программы «Развитие агропромышленного комплекса и рынков сельскохозяйственной продукции, сырья и продовольствия в Нефтеюганском районе в 2019-2024 годах и на период до 2030 года» в январе-марте 2023 года на поддержку животноводства 13 получателям предоставлена субсидия из средств окружного бюджета в размере 6 584,6 тыс. рублей.</t>
  </si>
  <si>
    <t>Также, в 2023 году в рамках муниципальной программы Нефтеюганского района «Градостроительство и землепользование» реализуются мероприятия по обеспечению инженерной инфраструктурой земельных участков, предоставляемых для индивидуального и многоквартирного жилищного строительства. На данные цели предусмотрены финансовые затраты в размере 9 055,9 тыс. рублей, в том числе: 
- строительство Сети водоснабжения до земельного участка с кадастровым номером 86:08:0020304:1629 в 7А мкр.                                                                                                         гп.Пойковский (обращение гр.Халикназаровой). 06.03.2023 заключен муниципальный контракт с ООО «Энерго-ремонтМонтаж» на сумму 1 343,3 тыс. рублей. Срок строительства 45 календарных дней с даты завершения отопительного сезона;                                                                                                      
- ПИР по объекту: «Сети ТВС от ТК 3А-14 до ТК 3-12 и от ТК 12 до ТК 3-9» в 3 «А» микрорайоне гп.Пойковский Нефтеюганского района». 15.08.2022 заключен муниципальный контракт с ООО «Центр Геолого-Геодезических исследований» г.Омск на сумму 3 471,3 тыс. рублей. Завершение ПИР  20.03.2023. Работы ведутся с отставанием от графика выполнения работ;                                                                                       
- Реконструкция инженерных сетей под 2 МКД  мкр. Дорожник в пгт.Пойковский. Запрошены технические условия для формирования пакета документов для объявления аукциона. Стоимость ПИР 4 241,6 тыс. рублей.</t>
  </si>
  <si>
    <t xml:space="preserve">Доля организаций частной формы собственности в сфере кадастровых и землеустроительный работ не изменялась и составляет 100,0%. На 06.04.2023 администрацией Нефтеюганского района заключен 1 контракт  на выполнение работ по формированию и постановке на государственный кадастровый учет 26 земельных участков на общую сумму 461,1 тыс. рублей. </t>
  </si>
  <si>
    <t>Бывшее здание детского сада «Ручеек» (60 мест), расположенное по адресу: 628320, РФ, Ханты-Мансийский автономный округ – Югра, Нефтеюганский район, сп.Сингапай, ул. Центральная, д.30,  передан негосударственному сектору для предоставления образовательных услуг, услуги присмотра и ухода за детьми дошкольного возраста.                                                          26.12.2022 образовательная организация ООО «Семь гномов филиал «СИНГАПАЙ»») получила лицензию на ведение образовательной деятельности. На 01.04.2023 дошкольное образовательное учреждение посещают 42 ребенка  (получены Сертификаты дошкольника).</t>
  </si>
  <si>
    <t>Проводится оценка эффективности управления муниципальным имуществом за 2022 год и будет направлена в адрес Департамента по управлению государственным имуществом Ханты-Мансийского автономного округа – Югры в установленный срок до 15.04.2023.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</si>
</sst>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
    <numFmt numFmtId="166" formatCode="_-* #,##0.0\ _₽_-;\-* #,##0.0\ _₽_-;_-* &quot;-&quot;??\ _₽_-;_-@_-"/>
    <numFmt numFmtId="167" formatCode="#,##0.0"/>
  </numFmts>
  <fonts count="12"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2.5"/>
      <name val="Times New Roman"/>
      <family val="1"/>
      <charset val="204"/>
    </font>
    <font>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6" fillId="0" borderId="0" applyFont="0" applyFill="0" applyBorder="0" applyAlignment="0" applyProtection="0"/>
  </cellStyleXfs>
  <cellXfs count="105">
    <xf numFmtId="0" fontId="0" fillId="0" borderId="0" xfId="0"/>
    <xf numFmtId="0" fontId="2" fillId="0" borderId="1" xfId="0" applyFont="1" applyBorder="1" applyAlignment="1">
      <alignment vertical="top" wrapText="1"/>
    </xf>
    <xf numFmtId="0" fontId="2" fillId="0" borderId="1" xfId="0" applyFont="1" applyFill="1" applyBorder="1" applyAlignment="1">
      <alignment horizontal="center" vertical="center" wrapText="1"/>
    </xf>
    <xf numFmtId="0" fontId="3" fillId="0" borderId="0" xfId="0" applyFont="1"/>
    <xf numFmtId="0" fontId="2" fillId="0" borderId="1" xfId="0" applyFont="1" applyBorder="1" applyAlignment="1">
      <alignment horizontal="center" vertical="center" wrapText="1"/>
    </xf>
    <xf numFmtId="0" fontId="7" fillId="0" borderId="0" xfId="0" applyFont="1"/>
    <xf numFmtId="0" fontId="2" fillId="0" borderId="1" xfId="0" applyFont="1" applyBorder="1" applyAlignment="1">
      <alignment horizontal="center" vertical="center"/>
    </xf>
    <xf numFmtId="0" fontId="7" fillId="0" borderId="0" xfId="0" applyFont="1" applyAlignment="1">
      <alignment horizontal="left"/>
    </xf>
    <xf numFmtId="0" fontId="3" fillId="0" borderId="0" xfId="0" applyFont="1" applyFill="1"/>
    <xf numFmtId="0" fontId="5" fillId="0" borderId="0" xfId="0" applyFont="1"/>
    <xf numFmtId="0" fontId="8" fillId="0" borderId="0" xfId="0" applyFont="1"/>
    <xf numFmtId="0" fontId="3" fillId="3" borderId="0" xfId="0" applyFont="1" applyFill="1"/>
    <xf numFmtId="0" fontId="1" fillId="3" borderId="1" xfId="0" applyFont="1" applyFill="1" applyBorder="1" applyAlignment="1">
      <alignment horizontal="center" vertical="center" wrapText="1"/>
    </xf>
    <xf numFmtId="0" fontId="3" fillId="0" borderId="0" xfId="0" applyFont="1" applyAlignment="1">
      <alignment horizontal="left"/>
    </xf>
    <xf numFmtId="0" fontId="4" fillId="3" borderId="1" xfId="0" applyFont="1" applyFill="1" applyBorder="1" applyAlignment="1">
      <alignment vertical="center" wrapText="1"/>
    </xf>
    <xf numFmtId="0" fontId="3" fillId="3" borderId="1" xfId="0" applyFont="1" applyFill="1" applyBorder="1"/>
    <xf numFmtId="0" fontId="1" fillId="3" borderId="1" xfId="0" applyFont="1" applyFill="1" applyBorder="1" applyAlignment="1">
      <alignment vertical="center" wrapText="1"/>
    </xf>
    <xf numFmtId="0" fontId="1" fillId="0" borderId="2" xfId="0" applyFont="1" applyBorder="1" applyAlignment="1">
      <alignment vertical="top" wrapText="1"/>
    </xf>
    <xf numFmtId="0" fontId="3" fillId="0" borderId="1" xfId="0" applyFont="1" applyBorder="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4" fillId="3" borderId="1" xfId="0" applyFont="1" applyFill="1" applyBorder="1" applyAlignment="1">
      <alignment horizontal="center" vertical="top" wrapText="1"/>
    </xf>
    <xf numFmtId="0" fontId="4" fillId="3" borderId="1" xfId="0" applyFont="1" applyFill="1" applyBorder="1" applyAlignment="1">
      <alignment vertical="top" wrapText="1"/>
    </xf>
    <xf numFmtId="0" fontId="1" fillId="3" borderId="1" xfId="0" applyFont="1" applyFill="1" applyBorder="1" applyAlignment="1">
      <alignment vertical="top" wrapText="1"/>
    </xf>
    <xf numFmtId="166" fontId="1" fillId="3" borderId="1" xfId="1" applyNumberFormat="1" applyFont="1" applyFill="1" applyBorder="1" applyAlignment="1">
      <alignment horizontal="center" vertical="top" wrapText="1"/>
    </xf>
    <xf numFmtId="167" fontId="1" fillId="0" borderId="1" xfId="0" applyNumberFormat="1" applyFont="1" applyFill="1" applyBorder="1" applyAlignment="1">
      <alignment horizontal="center" vertical="top" wrapText="1"/>
    </xf>
    <xf numFmtId="165" fontId="1" fillId="3" borderId="1" xfId="0" applyNumberFormat="1" applyFont="1" applyFill="1" applyBorder="1" applyAlignment="1">
      <alignment horizontal="center" vertical="top" wrapText="1"/>
    </xf>
    <xf numFmtId="16" fontId="1" fillId="3" borderId="1" xfId="0" applyNumberFormat="1" applyFont="1" applyFill="1" applyBorder="1" applyAlignment="1">
      <alignment horizontal="center" vertical="top" wrapText="1"/>
    </xf>
    <xf numFmtId="16" fontId="1" fillId="0" borderId="1" xfId="0" applyNumberFormat="1" applyFont="1" applyBorder="1" applyAlignment="1">
      <alignment horizontal="center" vertical="center" wrapText="1"/>
    </xf>
    <xf numFmtId="0" fontId="8" fillId="2" borderId="0" xfId="0" applyFont="1" applyFill="1"/>
    <xf numFmtId="0" fontId="9"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Border="1" applyAlignment="1">
      <alignment horizontal="justify" vertical="top" wrapText="1"/>
    </xf>
    <xf numFmtId="0" fontId="1" fillId="0" borderId="1" xfId="0" applyFont="1" applyFill="1" applyBorder="1" applyAlignment="1">
      <alignment vertical="top" wrapText="1"/>
    </xf>
    <xf numFmtId="0" fontId="1" fillId="0" borderId="3" xfId="0" applyFont="1" applyBorder="1" applyAlignment="1">
      <alignment vertical="top" wrapText="1"/>
    </xf>
    <xf numFmtId="16" fontId="2"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0" xfId="0" applyFont="1" applyFill="1" applyAlignment="1">
      <alignment horizontal="left" vertical="top"/>
    </xf>
    <xf numFmtId="0" fontId="3" fillId="0" borderId="0" xfId="0" applyFont="1" applyFill="1" applyAlignment="1">
      <alignment horizontal="center" vertical="top"/>
    </xf>
    <xf numFmtId="0" fontId="5" fillId="0" borderId="0" xfId="0" applyFont="1" applyFill="1" applyAlignment="1">
      <alignment horizontal="left" vertical="top"/>
    </xf>
    <xf numFmtId="0" fontId="10" fillId="0" borderId="1" xfId="0" applyFont="1" applyFill="1" applyBorder="1" applyAlignment="1">
      <alignment horizontal="left" vertical="top" wrapText="1"/>
    </xf>
    <xf numFmtId="0" fontId="10" fillId="0" borderId="2" xfId="0" applyFont="1" applyFill="1" applyBorder="1" applyAlignment="1">
      <alignment vertical="top" wrapText="1"/>
    </xf>
    <xf numFmtId="0" fontId="3" fillId="0" borderId="0" xfId="0" applyFont="1" applyFill="1" applyBorder="1"/>
    <xf numFmtId="0" fontId="2" fillId="0" borderId="0" xfId="0" applyFont="1" applyFill="1" applyBorder="1" applyAlignment="1">
      <alignment horizontal="left" vertical="top" wrapText="1"/>
    </xf>
    <xf numFmtId="165" fontId="1" fillId="0" borderId="1" xfId="0" applyNumberFormat="1" applyFont="1" applyBorder="1" applyAlignment="1">
      <alignment horizontal="center" vertical="top" wrapText="1"/>
    </xf>
    <xf numFmtId="0" fontId="3" fillId="3" borderId="1" xfId="0" applyFont="1" applyFill="1" applyBorder="1" applyAlignment="1">
      <alignment vertical="top"/>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2" xfId="0" applyFont="1" applyFill="1" applyBorder="1" applyAlignment="1">
      <alignment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2" xfId="0" applyFont="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Border="1" applyAlignment="1">
      <alignment horizontal="center"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center" vertical="top" wrapText="1"/>
    </xf>
    <xf numFmtId="0" fontId="2" fillId="0" borderId="1" xfId="0" applyFont="1" applyBorder="1" applyAlignment="1">
      <alignment horizontal="center" vertical="top" wrapText="1"/>
    </xf>
    <xf numFmtId="0" fontId="1" fillId="3" borderId="1" xfId="0" applyFont="1" applyFill="1" applyBorder="1" applyAlignment="1">
      <alignment horizontal="center" vertical="top" wrapText="1"/>
    </xf>
    <xf numFmtId="0" fontId="2" fillId="0" borderId="2" xfId="0" applyFont="1" applyFill="1" applyBorder="1" applyAlignment="1">
      <alignment vertical="top" wrapText="1"/>
    </xf>
    <xf numFmtId="0" fontId="3" fillId="0" borderId="3" xfId="0" applyFont="1" applyBorder="1" applyAlignment="1">
      <alignmen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1" xfId="0" applyFont="1" applyFill="1" applyBorder="1" applyAlignment="1">
      <alignment vertical="top" wrapText="1"/>
    </xf>
    <xf numFmtId="0" fontId="3" fillId="0" borderId="1" xfId="0" applyFont="1" applyBorder="1" applyAlignment="1">
      <alignment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1" fillId="0" borderId="1" xfId="0" applyFont="1" applyBorder="1" applyAlignment="1">
      <alignment vertical="top" wrapText="1"/>
    </xf>
    <xf numFmtId="0" fontId="2" fillId="0" borderId="0" xfId="0" applyFont="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center" vertical="center"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2" fillId="0" borderId="0" xfId="0" applyFont="1" applyAlignment="1">
      <alignment horizontal="center"/>
    </xf>
    <xf numFmtId="0" fontId="1" fillId="0" borderId="1"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1" fillId="3" borderId="1" xfId="0" applyFont="1" applyFill="1" applyBorder="1" applyAlignment="1">
      <alignment horizontal="center" vertical="top" wrapText="1"/>
    </xf>
    <xf numFmtId="0" fontId="2" fillId="3" borderId="0" xfId="0" applyFont="1" applyFill="1" applyAlignment="1">
      <alignment horizontal="center" wrapText="1"/>
    </xf>
    <xf numFmtId="165" fontId="1" fillId="0" borderId="1" xfId="0" applyNumberFormat="1" applyFont="1" applyFill="1" applyBorder="1" applyAlignment="1">
      <alignment horizontal="center" vertical="top" wrapText="1"/>
    </xf>
    <xf numFmtId="0" fontId="2" fillId="0" borderId="3"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3"/>
  <sheetViews>
    <sheetView view="pageBreakPreview" topLeftCell="A65" zoomScale="70" zoomScaleNormal="80" zoomScaleSheetLayoutView="70" workbookViewId="0">
      <selection activeCell="F68" sqref="F68"/>
    </sheetView>
  </sheetViews>
  <sheetFormatPr defaultRowHeight="15" x14ac:dyDescent="0.25"/>
  <cols>
    <col min="1" max="1" width="6" style="40" customWidth="1"/>
    <col min="2" max="2" width="46.42578125" style="39" customWidth="1"/>
    <col min="3" max="3" width="33.7109375" style="39" customWidth="1"/>
    <col min="4" max="4" width="28.140625" style="39" customWidth="1"/>
    <col min="5" max="5" width="24.140625" style="39" customWidth="1"/>
    <col min="6" max="6" width="67.7109375" style="39" customWidth="1"/>
    <col min="7" max="7" width="25.85546875" style="39" customWidth="1"/>
    <col min="8" max="16384" width="9.140625" style="39"/>
  </cols>
  <sheetData>
    <row r="2" spans="1:7" ht="92.25" customHeight="1" x14ac:dyDescent="0.25">
      <c r="B2" s="73" t="s">
        <v>469</v>
      </c>
      <c r="C2" s="74"/>
      <c r="D2" s="74"/>
      <c r="E2" s="74"/>
      <c r="F2" s="74"/>
      <c r="G2" s="74"/>
    </row>
    <row r="4" spans="1:7" ht="55.5" customHeight="1" x14ac:dyDescent="0.25">
      <c r="A4" s="2" t="s">
        <v>0</v>
      </c>
      <c r="B4" s="2" t="s">
        <v>1</v>
      </c>
      <c r="C4" s="2" t="s">
        <v>2</v>
      </c>
      <c r="D4" s="2" t="s">
        <v>3</v>
      </c>
      <c r="E4" s="2" t="s">
        <v>4</v>
      </c>
      <c r="F4" s="2" t="s">
        <v>5</v>
      </c>
      <c r="G4" s="2" t="s">
        <v>6</v>
      </c>
    </row>
    <row r="5" spans="1:7" ht="16.5" x14ac:dyDescent="0.25">
      <c r="A5" s="2">
        <v>1</v>
      </c>
      <c r="B5" s="2">
        <v>2</v>
      </c>
      <c r="C5" s="2">
        <v>3</v>
      </c>
      <c r="D5" s="2">
        <v>4</v>
      </c>
      <c r="E5" s="2">
        <v>5</v>
      </c>
      <c r="F5" s="2">
        <v>6</v>
      </c>
      <c r="G5" s="2">
        <v>7</v>
      </c>
    </row>
    <row r="6" spans="1:7" s="41" customFormat="1" ht="20.25" customHeight="1" x14ac:dyDescent="0.25">
      <c r="A6" s="31">
        <v>1</v>
      </c>
      <c r="B6" s="70" t="s">
        <v>7</v>
      </c>
      <c r="C6" s="70"/>
      <c r="D6" s="70"/>
      <c r="E6" s="70"/>
      <c r="F6" s="70"/>
      <c r="G6" s="70"/>
    </row>
    <row r="7" spans="1:7" ht="154.5" customHeight="1" x14ac:dyDescent="0.25">
      <c r="A7" s="32" t="s">
        <v>8</v>
      </c>
      <c r="B7" s="32" t="s">
        <v>9</v>
      </c>
      <c r="C7" s="32" t="s">
        <v>10</v>
      </c>
      <c r="D7" s="32" t="s">
        <v>176</v>
      </c>
      <c r="E7" s="32" t="s">
        <v>449</v>
      </c>
      <c r="F7" s="32" t="s">
        <v>470</v>
      </c>
      <c r="G7" s="32" t="s">
        <v>11</v>
      </c>
    </row>
    <row r="8" spans="1:7" s="41" customFormat="1" ht="24" customHeight="1" x14ac:dyDescent="0.25">
      <c r="A8" s="31">
        <v>2</v>
      </c>
      <c r="B8" s="70" t="s">
        <v>12</v>
      </c>
      <c r="C8" s="70"/>
      <c r="D8" s="70"/>
      <c r="E8" s="70"/>
      <c r="F8" s="70"/>
      <c r="G8" s="70"/>
    </row>
    <row r="9" spans="1:7" ht="135.75" customHeight="1" x14ac:dyDescent="0.25">
      <c r="A9" s="38" t="s">
        <v>13</v>
      </c>
      <c r="B9" s="32" t="s">
        <v>14</v>
      </c>
      <c r="C9" s="32" t="s">
        <v>15</v>
      </c>
      <c r="D9" s="32" t="s">
        <v>177</v>
      </c>
      <c r="E9" s="32" t="s">
        <v>449</v>
      </c>
      <c r="F9" s="32" t="s">
        <v>433</v>
      </c>
      <c r="G9" s="32" t="s">
        <v>11</v>
      </c>
    </row>
    <row r="10" spans="1:7" ht="109.5" customHeight="1" x14ac:dyDescent="0.25">
      <c r="A10" s="38" t="s">
        <v>16</v>
      </c>
      <c r="B10" s="32" t="s">
        <v>17</v>
      </c>
      <c r="C10" s="32" t="s">
        <v>18</v>
      </c>
      <c r="D10" s="32" t="s">
        <v>178</v>
      </c>
      <c r="E10" s="32" t="s">
        <v>449</v>
      </c>
      <c r="F10" s="32" t="s">
        <v>434</v>
      </c>
      <c r="G10" s="32" t="s">
        <v>11</v>
      </c>
    </row>
    <row r="11" spans="1:7" ht="135" customHeight="1" x14ac:dyDescent="0.25">
      <c r="A11" s="38" t="s">
        <v>186</v>
      </c>
      <c r="B11" s="52" t="s">
        <v>272</v>
      </c>
      <c r="C11" s="52" t="s">
        <v>273</v>
      </c>
      <c r="D11" s="52" t="s">
        <v>177</v>
      </c>
      <c r="E11" s="32" t="s">
        <v>449</v>
      </c>
      <c r="F11" s="52" t="s">
        <v>435</v>
      </c>
      <c r="G11" s="52" t="s">
        <v>11</v>
      </c>
    </row>
    <row r="12" spans="1:7" s="41" customFormat="1" ht="20.25" customHeight="1" x14ac:dyDescent="0.25">
      <c r="A12" s="31" t="s">
        <v>403</v>
      </c>
      <c r="B12" s="70" t="s">
        <v>19</v>
      </c>
      <c r="C12" s="70"/>
      <c r="D12" s="70"/>
      <c r="E12" s="70"/>
      <c r="F12" s="70"/>
      <c r="G12" s="70"/>
    </row>
    <row r="13" spans="1:7" ht="409.5" customHeight="1" x14ac:dyDescent="0.25">
      <c r="A13" s="77" t="s">
        <v>20</v>
      </c>
      <c r="B13" s="71" t="s">
        <v>21</v>
      </c>
      <c r="C13" s="71" t="s">
        <v>22</v>
      </c>
      <c r="D13" s="71" t="s">
        <v>23</v>
      </c>
      <c r="E13" s="71" t="s">
        <v>449</v>
      </c>
      <c r="F13" s="71" t="s">
        <v>423</v>
      </c>
      <c r="G13" s="71" t="s">
        <v>24</v>
      </c>
    </row>
    <row r="14" spans="1:7" ht="116.25" customHeight="1" x14ac:dyDescent="0.25">
      <c r="A14" s="78"/>
      <c r="B14" s="72"/>
      <c r="C14" s="72"/>
      <c r="D14" s="72"/>
      <c r="E14" s="72"/>
      <c r="F14" s="72"/>
      <c r="G14" s="72"/>
    </row>
    <row r="15" spans="1:7" s="41" customFormat="1" ht="17.25" customHeight="1" x14ac:dyDescent="0.25">
      <c r="A15" s="31" t="s">
        <v>275</v>
      </c>
      <c r="B15" s="70" t="s">
        <v>26</v>
      </c>
      <c r="C15" s="70"/>
      <c r="D15" s="70"/>
      <c r="E15" s="70"/>
      <c r="F15" s="70"/>
      <c r="G15" s="70"/>
    </row>
    <row r="16" spans="1:7" ht="387" customHeight="1" x14ac:dyDescent="0.25">
      <c r="A16" s="65" t="s">
        <v>25</v>
      </c>
      <c r="B16" s="75" t="s">
        <v>27</v>
      </c>
      <c r="C16" s="75" t="s">
        <v>28</v>
      </c>
      <c r="D16" s="75" t="s">
        <v>29</v>
      </c>
      <c r="E16" s="65" t="s">
        <v>449</v>
      </c>
      <c r="F16" s="65" t="s">
        <v>413</v>
      </c>
      <c r="G16" s="65" t="s">
        <v>31</v>
      </c>
    </row>
    <row r="17" spans="1:7" ht="397.5" customHeight="1" x14ac:dyDescent="0.25">
      <c r="A17" s="66"/>
      <c r="B17" s="76"/>
      <c r="C17" s="76"/>
      <c r="D17" s="76"/>
      <c r="E17" s="66"/>
      <c r="F17" s="104"/>
      <c r="G17" s="66"/>
    </row>
    <row r="18" spans="1:7" ht="378.75" customHeight="1" x14ac:dyDescent="0.25">
      <c r="A18" s="38" t="s">
        <v>276</v>
      </c>
      <c r="B18" s="32" t="s">
        <v>32</v>
      </c>
      <c r="C18" s="32" t="s">
        <v>33</v>
      </c>
      <c r="D18" s="32" t="s">
        <v>34</v>
      </c>
      <c r="E18" s="32" t="s">
        <v>449</v>
      </c>
      <c r="F18" s="32" t="s">
        <v>440</v>
      </c>
      <c r="G18" s="32" t="s">
        <v>35</v>
      </c>
    </row>
    <row r="19" spans="1:7" ht="409.5" customHeight="1" x14ac:dyDescent="0.25">
      <c r="A19" s="48"/>
      <c r="B19" s="48"/>
      <c r="C19" s="48"/>
      <c r="D19" s="48"/>
      <c r="E19" s="48"/>
      <c r="F19" s="49" t="s">
        <v>471</v>
      </c>
      <c r="G19" s="48"/>
    </row>
    <row r="20" spans="1:7" ht="235.5" customHeight="1" x14ac:dyDescent="0.25">
      <c r="A20" s="38" t="s">
        <v>277</v>
      </c>
      <c r="B20" s="32" t="s">
        <v>36</v>
      </c>
      <c r="C20" s="32" t="s">
        <v>37</v>
      </c>
      <c r="D20" s="32" t="s">
        <v>310</v>
      </c>
      <c r="E20" s="32" t="s">
        <v>449</v>
      </c>
      <c r="F20" s="32" t="s">
        <v>357</v>
      </c>
      <c r="G20" s="32" t="s">
        <v>31</v>
      </c>
    </row>
    <row r="21" spans="1:7" s="41" customFormat="1" ht="17.25" customHeight="1" x14ac:dyDescent="0.25">
      <c r="A21" s="31" t="s">
        <v>278</v>
      </c>
      <c r="B21" s="70" t="s">
        <v>38</v>
      </c>
      <c r="C21" s="70"/>
      <c r="D21" s="70"/>
      <c r="E21" s="70"/>
      <c r="F21" s="70"/>
      <c r="G21" s="70"/>
    </row>
    <row r="22" spans="1:7" ht="141" customHeight="1" x14ac:dyDescent="0.25">
      <c r="A22" s="38" t="s">
        <v>194</v>
      </c>
      <c r="B22" s="32" t="s">
        <v>40</v>
      </c>
      <c r="C22" s="32" t="s">
        <v>41</v>
      </c>
      <c r="D22" s="32" t="s">
        <v>42</v>
      </c>
      <c r="E22" s="32" t="s">
        <v>449</v>
      </c>
      <c r="F22" s="32" t="s">
        <v>319</v>
      </c>
      <c r="G22" s="32" t="s">
        <v>31</v>
      </c>
    </row>
    <row r="23" spans="1:7" s="41" customFormat="1" ht="16.5" x14ac:dyDescent="0.25">
      <c r="A23" s="31" t="s">
        <v>279</v>
      </c>
      <c r="B23" s="70" t="s">
        <v>43</v>
      </c>
      <c r="C23" s="70"/>
      <c r="D23" s="70"/>
      <c r="E23" s="70"/>
      <c r="F23" s="70"/>
      <c r="G23" s="70"/>
    </row>
    <row r="24" spans="1:7" ht="220.5" customHeight="1" x14ac:dyDescent="0.25">
      <c r="A24" s="38" t="s">
        <v>39</v>
      </c>
      <c r="B24" s="32" t="s">
        <v>45</v>
      </c>
      <c r="C24" s="32" t="s">
        <v>46</v>
      </c>
      <c r="D24" s="32" t="s">
        <v>47</v>
      </c>
      <c r="E24" s="32" t="s">
        <v>449</v>
      </c>
      <c r="F24" s="32" t="s">
        <v>354</v>
      </c>
      <c r="G24" s="32" t="s">
        <v>24</v>
      </c>
    </row>
    <row r="25" spans="1:7" ht="206.25" customHeight="1" x14ac:dyDescent="0.25">
      <c r="A25" s="38" t="s">
        <v>199</v>
      </c>
      <c r="B25" s="32" t="s">
        <v>48</v>
      </c>
      <c r="C25" s="32" t="s">
        <v>49</v>
      </c>
      <c r="D25" s="32" t="s">
        <v>50</v>
      </c>
      <c r="E25" s="32" t="s">
        <v>449</v>
      </c>
      <c r="F25" s="32" t="s">
        <v>424</v>
      </c>
      <c r="G25" s="32" t="s">
        <v>24</v>
      </c>
    </row>
    <row r="26" spans="1:7" s="41" customFormat="1" ht="18" customHeight="1" x14ac:dyDescent="0.25">
      <c r="A26" s="31" t="s">
        <v>280</v>
      </c>
      <c r="B26" s="70" t="s">
        <v>51</v>
      </c>
      <c r="C26" s="70"/>
      <c r="D26" s="70"/>
      <c r="E26" s="70"/>
      <c r="F26" s="70"/>
      <c r="G26" s="70"/>
    </row>
    <row r="27" spans="1:7" ht="235.5" customHeight="1" x14ac:dyDescent="0.25">
      <c r="A27" s="38" t="s">
        <v>44</v>
      </c>
      <c r="B27" s="32" t="s">
        <v>53</v>
      </c>
      <c r="C27" s="32" t="s">
        <v>54</v>
      </c>
      <c r="D27" s="42" t="s">
        <v>55</v>
      </c>
      <c r="E27" s="32" t="s">
        <v>449</v>
      </c>
      <c r="F27" s="32" t="s">
        <v>274</v>
      </c>
      <c r="G27" s="32" t="s">
        <v>31</v>
      </c>
    </row>
    <row r="28" spans="1:7" s="41" customFormat="1" ht="16.5" x14ac:dyDescent="0.25">
      <c r="A28" s="31" t="s">
        <v>281</v>
      </c>
      <c r="B28" s="70" t="s">
        <v>56</v>
      </c>
      <c r="C28" s="70"/>
      <c r="D28" s="70"/>
      <c r="E28" s="70"/>
      <c r="F28" s="70"/>
      <c r="G28" s="70"/>
    </row>
    <row r="29" spans="1:7" ht="129" customHeight="1" x14ac:dyDescent="0.25">
      <c r="A29" s="38" t="s">
        <v>52</v>
      </c>
      <c r="B29" s="32" t="s">
        <v>58</v>
      </c>
      <c r="C29" s="32" t="s">
        <v>59</v>
      </c>
      <c r="D29" s="32" t="s">
        <v>60</v>
      </c>
      <c r="E29" s="32" t="s">
        <v>449</v>
      </c>
      <c r="F29" s="32" t="s">
        <v>472</v>
      </c>
      <c r="G29" s="32" t="s">
        <v>61</v>
      </c>
    </row>
    <row r="30" spans="1:7" s="41" customFormat="1" ht="19.5" customHeight="1" x14ac:dyDescent="0.25">
      <c r="A30" s="31" t="s">
        <v>282</v>
      </c>
      <c r="B30" s="51" t="s">
        <v>62</v>
      </c>
      <c r="C30" s="51"/>
      <c r="D30" s="51"/>
      <c r="E30" s="51"/>
      <c r="F30" s="51"/>
      <c r="G30" s="51"/>
    </row>
    <row r="31" spans="1:7" ht="96.75" customHeight="1" x14ac:dyDescent="0.25">
      <c r="A31" s="38" t="s">
        <v>57</v>
      </c>
      <c r="B31" s="32" t="s">
        <v>64</v>
      </c>
      <c r="C31" s="32" t="s">
        <v>65</v>
      </c>
      <c r="D31" s="32" t="s">
        <v>155</v>
      </c>
      <c r="E31" s="32" t="s">
        <v>449</v>
      </c>
      <c r="F31" s="32" t="s">
        <v>436</v>
      </c>
      <c r="G31" s="32" t="s">
        <v>11</v>
      </c>
    </row>
    <row r="32" spans="1:7" s="41" customFormat="1" ht="16.5" x14ac:dyDescent="0.25">
      <c r="A32" s="31" t="s">
        <v>283</v>
      </c>
      <c r="B32" s="70" t="s">
        <v>66</v>
      </c>
      <c r="C32" s="70"/>
      <c r="D32" s="70"/>
      <c r="E32" s="70"/>
      <c r="F32" s="70"/>
      <c r="G32" s="70"/>
    </row>
    <row r="33" spans="1:7" ht="135" customHeight="1" x14ac:dyDescent="0.25">
      <c r="A33" s="38" t="s">
        <v>63</v>
      </c>
      <c r="B33" s="32" t="s">
        <v>68</v>
      </c>
      <c r="C33" s="32" t="s">
        <v>69</v>
      </c>
      <c r="D33" s="32" t="s">
        <v>156</v>
      </c>
      <c r="E33" s="32" t="s">
        <v>449</v>
      </c>
      <c r="F33" s="32" t="s">
        <v>437</v>
      </c>
      <c r="G33" s="32" t="s">
        <v>11</v>
      </c>
    </row>
    <row r="34" spans="1:7" s="41" customFormat="1" ht="16.5" x14ac:dyDescent="0.25">
      <c r="A34" s="31" t="s">
        <v>284</v>
      </c>
      <c r="B34" s="70" t="s">
        <v>70</v>
      </c>
      <c r="C34" s="70"/>
      <c r="D34" s="70"/>
      <c r="E34" s="70"/>
      <c r="F34" s="70"/>
      <c r="G34" s="70"/>
    </row>
    <row r="35" spans="1:7" ht="246.75" customHeight="1" x14ac:dyDescent="0.25">
      <c r="A35" s="38" t="s">
        <v>67</v>
      </c>
      <c r="B35" s="32" t="s">
        <v>72</v>
      </c>
      <c r="C35" s="32" t="s">
        <v>73</v>
      </c>
      <c r="D35" s="32" t="s">
        <v>74</v>
      </c>
      <c r="E35" s="32" t="s">
        <v>449</v>
      </c>
      <c r="F35" s="71" t="s">
        <v>473</v>
      </c>
      <c r="G35" s="52" t="s">
        <v>75</v>
      </c>
    </row>
    <row r="36" spans="1:7" ht="81.75" customHeight="1" x14ac:dyDescent="0.25">
      <c r="A36" s="38" t="s">
        <v>285</v>
      </c>
      <c r="B36" s="32" t="s">
        <v>76</v>
      </c>
      <c r="C36" s="32" t="s">
        <v>77</v>
      </c>
      <c r="D36" s="32" t="s">
        <v>78</v>
      </c>
      <c r="E36" s="32" t="s">
        <v>449</v>
      </c>
      <c r="F36" s="72"/>
      <c r="G36" s="52" t="s">
        <v>75</v>
      </c>
    </row>
    <row r="37" spans="1:7" ht="394.5" customHeight="1" x14ac:dyDescent="0.25">
      <c r="A37" s="50" t="s">
        <v>286</v>
      </c>
      <c r="B37" s="50" t="s">
        <v>79</v>
      </c>
      <c r="C37" s="50" t="s">
        <v>80</v>
      </c>
      <c r="D37" s="50" t="s">
        <v>81</v>
      </c>
      <c r="E37" s="32" t="s">
        <v>449</v>
      </c>
      <c r="F37" s="43" t="s">
        <v>456</v>
      </c>
      <c r="G37" s="50" t="s">
        <v>75</v>
      </c>
    </row>
    <row r="38" spans="1:7" s="41" customFormat="1" ht="18" customHeight="1" x14ac:dyDescent="0.25">
      <c r="A38" s="31" t="s">
        <v>287</v>
      </c>
      <c r="B38" s="70" t="s">
        <v>82</v>
      </c>
      <c r="C38" s="70"/>
      <c r="D38" s="70"/>
      <c r="E38" s="70"/>
      <c r="F38" s="70"/>
      <c r="G38" s="70"/>
    </row>
    <row r="39" spans="1:7" ht="246" customHeight="1" x14ac:dyDescent="0.25">
      <c r="A39" s="48" t="s">
        <v>71</v>
      </c>
      <c r="B39" s="49" t="s">
        <v>84</v>
      </c>
      <c r="C39" s="49" t="s">
        <v>85</v>
      </c>
      <c r="D39" s="49" t="s">
        <v>86</v>
      </c>
      <c r="E39" s="32" t="s">
        <v>449</v>
      </c>
      <c r="F39" s="49" t="s">
        <v>418</v>
      </c>
      <c r="G39" s="49" t="s">
        <v>75</v>
      </c>
    </row>
    <row r="40" spans="1:7" s="41" customFormat="1" ht="19.5" customHeight="1" x14ac:dyDescent="0.25">
      <c r="A40" s="31" t="s">
        <v>288</v>
      </c>
      <c r="B40" s="70" t="s">
        <v>87</v>
      </c>
      <c r="C40" s="70"/>
      <c r="D40" s="70"/>
      <c r="E40" s="70"/>
      <c r="F40" s="70"/>
      <c r="G40" s="70"/>
    </row>
    <row r="41" spans="1:7" ht="409.5" customHeight="1" x14ac:dyDescent="0.25">
      <c r="A41" s="48" t="s">
        <v>83</v>
      </c>
      <c r="B41" s="49" t="s">
        <v>89</v>
      </c>
      <c r="C41" s="49" t="s">
        <v>90</v>
      </c>
      <c r="D41" s="49" t="s">
        <v>356</v>
      </c>
      <c r="E41" s="49" t="s">
        <v>449</v>
      </c>
      <c r="F41" s="49" t="s">
        <v>421</v>
      </c>
      <c r="G41" s="49" t="s">
        <v>75</v>
      </c>
    </row>
    <row r="42" spans="1:7" ht="376.5" customHeight="1" x14ac:dyDescent="0.25">
      <c r="A42" s="52" t="s">
        <v>289</v>
      </c>
      <c r="B42" s="52" t="s">
        <v>316</v>
      </c>
      <c r="C42" s="52" t="s">
        <v>92</v>
      </c>
      <c r="D42" s="52" t="s">
        <v>93</v>
      </c>
      <c r="E42" s="32" t="s">
        <v>449</v>
      </c>
      <c r="F42" s="52" t="s">
        <v>457</v>
      </c>
      <c r="G42" s="52" t="s">
        <v>75</v>
      </c>
    </row>
    <row r="43" spans="1:7" s="41" customFormat="1" ht="16.5" x14ac:dyDescent="0.25">
      <c r="A43" s="31" t="s">
        <v>290</v>
      </c>
      <c r="B43" s="70" t="s">
        <v>94</v>
      </c>
      <c r="C43" s="70"/>
      <c r="D43" s="70"/>
      <c r="E43" s="70"/>
      <c r="F43" s="70"/>
      <c r="G43" s="70"/>
    </row>
    <row r="44" spans="1:7" ht="99" customHeight="1" x14ac:dyDescent="0.25">
      <c r="A44" s="36" t="s">
        <v>88</v>
      </c>
      <c r="B44" s="32" t="s">
        <v>96</v>
      </c>
      <c r="C44" s="32" t="s">
        <v>97</v>
      </c>
      <c r="D44" s="32" t="s">
        <v>98</v>
      </c>
      <c r="E44" s="32" t="s">
        <v>449</v>
      </c>
      <c r="F44" s="32" t="s">
        <v>458</v>
      </c>
      <c r="G44" s="32" t="s">
        <v>75</v>
      </c>
    </row>
    <row r="45" spans="1:7" ht="168.75" customHeight="1" x14ac:dyDescent="0.25">
      <c r="A45" s="38" t="s">
        <v>91</v>
      </c>
      <c r="B45" s="32" t="s">
        <v>99</v>
      </c>
      <c r="C45" s="32" t="s">
        <v>100</v>
      </c>
      <c r="D45" s="32" t="s">
        <v>101</v>
      </c>
      <c r="E45" s="32" t="s">
        <v>449</v>
      </c>
      <c r="F45" s="32" t="s">
        <v>459</v>
      </c>
      <c r="G45" s="32" t="s">
        <v>75</v>
      </c>
    </row>
    <row r="46" spans="1:7" ht="104.25" customHeight="1" x14ac:dyDescent="0.25">
      <c r="A46" s="38" t="s">
        <v>347</v>
      </c>
      <c r="B46" s="32" t="s">
        <v>348</v>
      </c>
      <c r="C46" s="32" t="s">
        <v>350</v>
      </c>
      <c r="D46" s="32" t="s">
        <v>349</v>
      </c>
      <c r="E46" s="32" t="s">
        <v>449</v>
      </c>
      <c r="F46" s="32" t="s">
        <v>355</v>
      </c>
      <c r="G46" s="32" t="s">
        <v>75</v>
      </c>
    </row>
    <row r="47" spans="1:7" s="41" customFormat="1" ht="18" customHeight="1" x14ac:dyDescent="0.25">
      <c r="A47" s="31" t="s">
        <v>291</v>
      </c>
      <c r="B47" s="67" t="s">
        <v>102</v>
      </c>
      <c r="C47" s="68"/>
      <c r="D47" s="68"/>
      <c r="E47" s="68"/>
      <c r="F47" s="68"/>
      <c r="G47" s="69"/>
    </row>
    <row r="48" spans="1:7" ht="207" customHeight="1" x14ac:dyDescent="0.25">
      <c r="A48" s="38" t="s">
        <v>95</v>
      </c>
      <c r="B48" s="32" t="s">
        <v>104</v>
      </c>
      <c r="C48" s="32" t="s">
        <v>105</v>
      </c>
      <c r="D48" s="32" t="s">
        <v>106</v>
      </c>
      <c r="E48" s="32" t="s">
        <v>449</v>
      </c>
      <c r="F48" s="32" t="s">
        <v>318</v>
      </c>
      <c r="G48" s="32" t="s">
        <v>75</v>
      </c>
    </row>
    <row r="49" spans="1:7" s="41" customFormat="1" ht="16.5" customHeight="1" x14ac:dyDescent="0.25">
      <c r="A49" s="31" t="s">
        <v>292</v>
      </c>
      <c r="B49" s="67" t="s">
        <v>107</v>
      </c>
      <c r="C49" s="68"/>
      <c r="D49" s="68"/>
      <c r="E49" s="68"/>
      <c r="F49" s="68"/>
      <c r="G49" s="69"/>
    </row>
    <row r="50" spans="1:7" ht="278.25" customHeight="1" x14ac:dyDescent="0.25">
      <c r="A50" s="48" t="s">
        <v>103</v>
      </c>
      <c r="B50" s="49" t="s">
        <v>109</v>
      </c>
      <c r="C50" s="49" t="s">
        <v>110</v>
      </c>
      <c r="D50" s="49" t="s">
        <v>111</v>
      </c>
      <c r="E50" s="32" t="s">
        <v>449</v>
      </c>
      <c r="F50" s="49" t="s">
        <v>425</v>
      </c>
      <c r="G50" s="49" t="s">
        <v>24</v>
      </c>
    </row>
    <row r="51" spans="1:7" s="41" customFormat="1" ht="20.25" customHeight="1" x14ac:dyDescent="0.25">
      <c r="A51" s="31" t="s">
        <v>293</v>
      </c>
      <c r="B51" s="70" t="s">
        <v>112</v>
      </c>
      <c r="C51" s="70"/>
      <c r="D51" s="70"/>
      <c r="E51" s="70"/>
      <c r="F51" s="70"/>
      <c r="G51" s="70"/>
    </row>
    <row r="52" spans="1:7" ht="234" customHeight="1" x14ac:dyDescent="0.25">
      <c r="A52" s="38" t="s">
        <v>108</v>
      </c>
      <c r="B52" s="32" t="s">
        <v>114</v>
      </c>
      <c r="C52" s="32" t="s">
        <v>115</v>
      </c>
      <c r="D52" s="32" t="s">
        <v>116</v>
      </c>
      <c r="E52" s="32" t="s">
        <v>449</v>
      </c>
      <c r="F52" s="32" t="s">
        <v>426</v>
      </c>
      <c r="G52" s="32" t="s">
        <v>24</v>
      </c>
    </row>
    <row r="53" spans="1:7" s="41" customFormat="1" ht="34.5" customHeight="1" x14ac:dyDescent="0.25">
      <c r="A53" s="31" t="s">
        <v>294</v>
      </c>
      <c r="B53" s="70" t="s">
        <v>404</v>
      </c>
      <c r="C53" s="70"/>
      <c r="D53" s="70"/>
      <c r="E53" s="70"/>
      <c r="F53" s="70"/>
      <c r="G53" s="70"/>
    </row>
    <row r="54" spans="1:7" ht="332.25" customHeight="1" x14ac:dyDescent="0.25">
      <c r="A54" s="36" t="s">
        <v>113</v>
      </c>
      <c r="B54" s="32" t="s">
        <v>118</v>
      </c>
      <c r="C54" s="32" t="s">
        <v>119</v>
      </c>
      <c r="D54" s="32" t="s">
        <v>120</v>
      </c>
      <c r="E54" s="32" t="s">
        <v>449</v>
      </c>
      <c r="F54" s="32" t="s">
        <v>353</v>
      </c>
      <c r="G54" s="32" t="s">
        <v>24</v>
      </c>
    </row>
    <row r="55" spans="1:7" ht="167.25" customHeight="1" x14ac:dyDescent="0.25">
      <c r="A55" s="38" t="s">
        <v>295</v>
      </c>
      <c r="B55" s="32" t="s">
        <v>121</v>
      </c>
      <c r="C55" s="32" t="s">
        <v>122</v>
      </c>
      <c r="D55" s="32" t="s">
        <v>123</v>
      </c>
      <c r="E55" s="32" t="s">
        <v>449</v>
      </c>
      <c r="F55" s="32" t="s">
        <v>303</v>
      </c>
      <c r="G55" s="32" t="s">
        <v>24</v>
      </c>
    </row>
    <row r="56" spans="1:7" s="41" customFormat="1" ht="18.75" customHeight="1" x14ac:dyDescent="0.25">
      <c r="A56" s="31" t="s">
        <v>296</v>
      </c>
      <c r="B56" s="70" t="s">
        <v>124</v>
      </c>
      <c r="C56" s="70"/>
      <c r="D56" s="70"/>
      <c r="E56" s="70"/>
      <c r="F56" s="70"/>
      <c r="G56" s="70"/>
    </row>
    <row r="57" spans="1:7" ht="133.5" customHeight="1" x14ac:dyDescent="0.25">
      <c r="A57" s="38" t="s">
        <v>117</v>
      </c>
      <c r="B57" s="32" t="s">
        <v>126</v>
      </c>
      <c r="C57" s="32" t="s">
        <v>127</v>
      </c>
      <c r="D57" s="32" t="s">
        <v>128</v>
      </c>
      <c r="E57" s="32" t="s">
        <v>449</v>
      </c>
      <c r="F57" s="32" t="s">
        <v>420</v>
      </c>
      <c r="G57" s="32" t="s">
        <v>158</v>
      </c>
    </row>
    <row r="58" spans="1:7" s="41" customFormat="1" ht="16.5" x14ac:dyDescent="0.25">
      <c r="A58" s="31" t="s">
        <v>297</v>
      </c>
      <c r="B58" s="70" t="s">
        <v>129</v>
      </c>
      <c r="C58" s="70"/>
      <c r="D58" s="70"/>
      <c r="E58" s="70"/>
      <c r="F58" s="70"/>
      <c r="G58" s="70"/>
    </row>
    <row r="59" spans="1:7" ht="154.5" customHeight="1" x14ac:dyDescent="0.25">
      <c r="A59" s="38" t="s">
        <v>125</v>
      </c>
      <c r="B59" s="32" t="s">
        <v>159</v>
      </c>
      <c r="C59" s="32" t="s">
        <v>131</v>
      </c>
      <c r="D59" s="32" t="s">
        <v>132</v>
      </c>
      <c r="E59" s="32" t="s">
        <v>449</v>
      </c>
      <c r="F59" s="32" t="s">
        <v>358</v>
      </c>
      <c r="G59" s="32" t="s">
        <v>24</v>
      </c>
    </row>
    <row r="60" spans="1:7" ht="155.25" customHeight="1" x14ac:dyDescent="0.25">
      <c r="A60" s="38" t="s">
        <v>298</v>
      </c>
      <c r="B60" s="32" t="s">
        <v>133</v>
      </c>
      <c r="C60" s="32" t="s">
        <v>134</v>
      </c>
      <c r="D60" s="32" t="s">
        <v>135</v>
      </c>
      <c r="E60" s="32" t="s">
        <v>449</v>
      </c>
      <c r="F60" s="32" t="s">
        <v>304</v>
      </c>
      <c r="G60" s="32" t="s">
        <v>24</v>
      </c>
    </row>
    <row r="61" spans="1:7" s="41" customFormat="1" ht="16.5" x14ac:dyDescent="0.25">
      <c r="A61" s="31" t="s">
        <v>299</v>
      </c>
      <c r="B61" s="70" t="s">
        <v>136</v>
      </c>
      <c r="C61" s="70"/>
      <c r="D61" s="70"/>
      <c r="E61" s="70"/>
      <c r="F61" s="70"/>
      <c r="G61" s="70"/>
    </row>
    <row r="62" spans="1:7" ht="221.25" customHeight="1" x14ac:dyDescent="0.25">
      <c r="A62" s="38" t="s">
        <v>130</v>
      </c>
      <c r="B62" s="32" t="s">
        <v>138</v>
      </c>
      <c r="C62" s="32" t="s">
        <v>139</v>
      </c>
      <c r="D62" s="32" t="s">
        <v>160</v>
      </c>
      <c r="E62" s="32" t="s">
        <v>449</v>
      </c>
      <c r="F62" s="32" t="s">
        <v>441</v>
      </c>
      <c r="G62" s="32" t="s">
        <v>191</v>
      </c>
    </row>
    <row r="63" spans="1:7" s="41" customFormat="1" ht="16.5" x14ac:dyDescent="0.25">
      <c r="A63" s="31" t="s">
        <v>300</v>
      </c>
      <c r="B63" s="70" t="s">
        <v>140</v>
      </c>
      <c r="C63" s="70"/>
      <c r="D63" s="70"/>
      <c r="E63" s="70"/>
      <c r="F63" s="70"/>
      <c r="G63" s="70"/>
    </row>
    <row r="64" spans="1:7" ht="153" customHeight="1" x14ac:dyDescent="0.25">
      <c r="A64" s="38" t="s">
        <v>137</v>
      </c>
      <c r="B64" s="32" t="s">
        <v>142</v>
      </c>
      <c r="C64" s="32" t="s">
        <v>143</v>
      </c>
      <c r="D64" s="32" t="s">
        <v>144</v>
      </c>
      <c r="E64" s="32" t="s">
        <v>449</v>
      </c>
      <c r="F64" s="32" t="s">
        <v>427</v>
      </c>
      <c r="G64" s="32" t="s">
        <v>61</v>
      </c>
    </row>
    <row r="65" spans="1:8" ht="375.75" customHeight="1" x14ac:dyDescent="0.25">
      <c r="A65" s="50" t="s">
        <v>301</v>
      </c>
      <c r="B65" s="50" t="s">
        <v>359</v>
      </c>
      <c r="C65" s="50" t="s">
        <v>146</v>
      </c>
      <c r="D65" s="50" t="s">
        <v>147</v>
      </c>
      <c r="E65" s="32" t="s">
        <v>449</v>
      </c>
      <c r="F65" s="50" t="s">
        <v>428</v>
      </c>
      <c r="G65" s="50" t="s">
        <v>24</v>
      </c>
    </row>
    <row r="66" spans="1:8" s="41" customFormat="1" ht="16.5" x14ac:dyDescent="0.25">
      <c r="A66" s="31" t="s">
        <v>302</v>
      </c>
      <c r="B66" s="51" t="s">
        <v>148</v>
      </c>
      <c r="C66" s="51"/>
      <c r="D66" s="51"/>
      <c r="E66" s="51"/>
      <c r="F66" s="51"/>
      <c r="G66" s="51"/>
    </row>
    <row r="67" spans="1:8" ht="87.75" customHeight="1" x14ac:dyDescent="0.25">
      <c r="A67" s="38" t="s">
        <v>141</v>
      </c>
      <c r="B67" s="32" t="s">
        <v>149</v>
      </c>
      <c r="C67" s="32" t="s">
        <v>150</v>
      </c>
      <c r="D67" s="32" t="s">
        <v>151</v>
      </c>
      <c r="E67" s="32" t="s">
        <v>449</v>
      </c>
      <c r="F67" s="32" t="s">
        <v>429</v>
      </c>
      <c r="G67" s="32" t="s">
        <v>31</v>
      </c>
    </row>
    <row r="68" spans="1:8" ht="166.5" customHeight="1" x14ac:dyDescent="0.25">
      <c r="A68" s="38" t="s">
        <v>145</v>
      </c>
      <c r="B68" s="32" t="s">
        <v>152</v>
      </c>
      <c r="C68" s="32" t="s">
        <v>153</v>
      </c>
      <c r="D68" s="32" t="s">
        <v>154</v>
      </c>
      <c r="E68" s="32" t="s">
        <v>449</v>
      </c>
      <c r="F68" s="32" t="s">
        <v>414</v>
      </c>
      <c r="G68" s="32" t="s">
        <v>31</v>
      </c>
    </row>
    <row r="69" spans="1:8" s="8" customFormat="1" ht="19.5" customHeight="1" x14ac:dyDescent="0.25">
      <c r="A69" s="31" t="s">
        <v>351</v>
      </c>
      <c r="B69" s="67" t="s">
        <v>321</v>
      </c>
      <c r="C69" s="68"/>
      <c r="D69" s="68"/>
      <c r="E69" s="68"/>
      <c r="F69" s="68"/>
      <c r="G69" s="69"/>
    </row>
    <row r="70" spans="1:8" s="8" customFormat="1" ht="135.75" customHeight="1" x14ac:dyDescent="0.25">
      <c r="A70" s="32" t="s">
        <v>322</v>
      </c>
      <c r="B70" s="32" t="s">
        <v>323</v>
      </c>
      <c r="C70" s="32" t="s">
        <v>324</v>
      </c>
      <c r="D70" s="32" t="s">
        <v>325</v>
      </c>
      <c r="E70" s="32" t="s">
        <v>449</v>
      </c>
      <c r="F70" s="32" t="s">
        <v>335</v>
      </c>
      <c r="G70" s="32" t="s">
        <v>326</v>
      </c>
    </row>
    <row r="71" spans="1:8" s="8" customFormat="1" ht="123.75" customHeight="1" x14ac:dyDescent="0.25">
      <c r="A71" s="32" t="s">
        <v>327</v>
      </c>
      <c r="B71" s="32" t="s">
        <v>328</v>
      </c>
      <c r="C71" s="32" t="s">
        <v>329</v>
      </c>
      <c r="D71" s="32" t="s">
        <v>330</v>
      </c>
      <c r="E71" s="32" t="s">
        <v>449</v>
      </c>
      <c r="F71" s="32" t="s">
        <v>416</v>
      </c>
      <c r="G71" s="32" t="s">
        <v>173</v>
      </c>
    </row>
    <row r="72" spans="1:8" s="8" customFormat="1" ht="165" x14ac:dyDescent="0.25">
      <c r="A72" s="32" t="s">
        <v>331</v>
      </c>
      <c r="B72" s="32" t="s">
        <v>332</v>
      </c>
      <c r="C72" s="32" t="s">
        <v>333</v>
      </c>
      <c r="D72" s="32" t="s">
        <v>334</v>
      </c>
      <c r="E72" s="32" t="s">
        <v>449</v>
      </c>
      <c r="F72" s="32" t="s">
        <v>336</v>
      </c>
      <c r="G72" s="32" t="s">
        <v>173</v>
      </c>
      <c r="H72" s="44"/>
    </row>
    <row r="73" spans="1:8" ht="18.75" customHeight="1" x14ac:dyDescent="0.25">
      <c r="A73" s="51" t="s">
        <v>368</v>
      </c>
      <c r="B73" s="67" t="s">
        <v>362</v>
      </c>
      <c r="C73" s="68"/>
      <c r="D73" s="68"/>
      <c r="E73" s="68"/>
      <c r="F73" s="68"/>
      <c r="G73" s="69"/>
      <c r="H73" s="45"/>
    </row>
    <row r="74" spans="1:8" ht="123.75" customHeight="1" x14ac:dyDescent="0.25">
      <c r="A74" s="32" t="s">
        <v>371</v>
      </c>
      <c r="B74" s="32" t="s">
        <v>372</v>
      </c>
      <c r="C74" s="32" t="s">
        <v>373</v>
      </c>
      <c r="D74" s="32" t="s">
        <v>374</v>
      </c>
      <c r="E74" s="32" t="s">
        <v>449</v>
      </c>
      <c r="F74" s="32" t="s">
        <v>415</v>
      </c>
      <c r="G74" s="32" t="s">
        <v>173</v>
      </c>
      <c r="H74" s="45"/>
    </row>
    <row r="75" spans="1:8" ht="141.75" customHeight="1" x14ac:dyDescent="0.25">
      <c r="A75" s="32" t="s">
        <v>402</v>
      </c>
      <c r="B75" s="32" t="s">
        <v>375</v>
      </c>
      <c r="C75" s="32" t="s">
        <v>379</v>
      </c>
      <c r="D75" s="32" t="s">
        <v>376</v>
      </c>
      <c r="E75" s="32" t="s">
        <v>449</v>
      </c>
      <c r="F75" s="32" t="s">
        <v>417</v>
      </c>
      <c r="G75" s="32" t="s">
        <v>173</v>
      </c>
      <c r="H75" s="45"/>
    </row>
    <row r="76" spans="1:8" ht="84" customHeight="1" x14ac:dyDescent="0.25">
      <c r="A76" s="32" t="s">
        <v>377</v>
      </c>
      <c r="B76" s="32" t="s">
        <v>378</v>
      </c>
      <c r="C76" s="32" t="s">
        <v>379</v>
      </c>
      <c r="D76" s="32" t="s">
        <v>380</v>
      </c>
      <c r="E76" s="32" t="s">
        <v>449</v>
      </c>
      <c r="F76" s="32" t="s">
        <v>406</v>
      </c>
      <c r="G76" s="32" t="s">
        <v>173</v>
      </c>
      <c r="H76" s="45"/>
    </row>
    <row r="77" spans="1:8" ht="16.5" x14ac:dyDescent="0.25">
      <c r="A77" s="51" t="s">
        <v>381</v>
      </c>
      <c r="B77" s="67" t="s">
        <v>382</v>
      </c>
      <c r="C77" s="68"/>
      <c r="D77" s="68"/>
      <c r="E77" s="68"/>
      <c r="F77" s="68"/>
      <c r="G77" s="69"/>
      <c r="H77" s="45"/>
    </row>
    <row r="78" spans="1:8" ht="409.5" customHeight="1" x14ac:dyDescent="0.25">
      <c r="A78" s="71" t="s">
        <v>383</v>
      </c>
      <c r="B78" s="71" t="s">
        <v>384</v>
      </c>
      <c r="C78" s="71" t="s">
        <v>385</v>
      </c>
      <c r="D78" s="71" t="s">
        <v>386</v>
      </c>
      <c r="E78" s="71" t="s">
        <v>449</v>
      </c>
      <c r="F78" s="71" t="s">
        <v>452</v>
      </c>
      <c r="G78" s="71" t="s">
        <v>387</v>
      </c>
      <c r="H78" s="45"/>
    </row>
    <row r="79" spans="1:8" ht="128.25" customHeight="1" x14ac:dyDescent="0.25">
      <c r="A79" s="72"/>
      <c r="B79" s="72"/>
      <c r="C79" s="72"/>
      <c r="D79" s="72"/>
      <c r="E79" s="72"/>
      <c r="F79" s="72"/>
      <c r="G79" s="72"/>
      <c r="H79" s="45"/>
    </row>
    <row r="80" spans="1:8" ht="135" customHeight="1" x14ac:dyDescent="0.25">
      <c r="A80" s="32" t="s">
        <v>388</v>
      </c>
      <c r="B80" s="32" t="s">
        <v>389</v>
      </c>
      <c r="C80" s="32" t="s">
        <v>390</v>
      </c>
      <c r="D80" s="32" t="s">
        <v>391</v>
      </c>
      <c r="E80" s="32" t="s">
        <v>449</v>
      </c>
      <c r="F80" s="32" t="s">
        <v>450</v>
      </c>
      <c r="G80" s="32" t="s">
        <v>387</v>
      </c>
      <c r="H80" s="45"/>
    </row>
    <row r="81" spans="1:8" ht="135.75" customHeight="1" x14ac:dyDescent="0.25">
      <c r="A81" s="32" t="s">
        <v>392</v>
      </c>
      <c r="B81" s="32" t="s">
        <v>393</v>
      </c>
      <c r="C81" s="32" t="s">
        <v>394</v>
      </c>
      <c r="D81" s="32" t="s">
        <v>395</v>
      </c>
      <c r="E81" s="32" t="s">
        <v>449</v>
      </c>
      <c r="F81" s="32" t="s">
        <v>451</v>
      </c>
      <c r="G81" s="32" t="s">
        <v>387</v>
      </c>
      <c r="H81" s="45"/>
    </row>
    <row r="82" spans="1:8" ht="21.75" customHeight="1" x14ac:dyDescent="0.25">
      <c r="A82" s="51" t="s">
        <v>396</v>
      </c>
      <c r="B82" s="67" t="s">
        <v>369</v>
      </c>
      <c r="C82" s="68"/>
      <c r="D82" s="68"/>
      <c r="E82" s="68"/>
      <c r="F82" s="68"/>
      <c r="G82" s="69"/>
      <c r="H82" s="45"/>
    </row>
    <row r="83" spans="1:8" ht="86.25" customHeight="1" x14ac:dyDescent="0.25">
      <c r="A83" s="32" t="s">
        <v>401</v>
      </c>
      <c r="B83" s="32" t="s">
        <v>397</v>
      </c>
      <c r="C83" s="32" t="s">
        <v>398</v>
      </c>
      <c r="D83" s="32" t="s">
        <v>399</v>
      </c>
      <c r="E83" s="32" t="s">
        <v>449</v>
      </c>
      <c r="F83" s="32" t="s">
        <v>438</v>
      </c>
      <c r="G83" s="32" t="s">
        <v>400</v>
      </c>
      <c r="H83" s="45"/>
    </row>
  </sheetData>
  <mergeCells count="48">
    <mergeCell ref="A13:A14"/>
    <mergeCell ref="C13:C14"/>
    <mergeCell ref="D13:D14"/>
    <mergeCell ref="E13:E14"/>
    <mergeCell ref="G13:G14"/>
    <mergeCell ref="B82:G82"/>
    <mergeCell ref="B73:G73"/>
    <mergeCell ref="B77:G77"/>
    <mergeCell ref="F78:F79"/>
    <mergeCell ref="E78:E79"/>
    <mergeCell ref="D78:D79"/>
    <mergeCell ref="C78:C79"/>
    <mergeCell ref="B78:B79"/>
    <mergeCell ref="A78:A79"/>
    <mergeCell ref="G78:G79"/>
    <mergeCell ref="A16:A17"/>
    <mergeCell ref="B38:G38"/>
    <mergeCell ref="B40:G40"/>
    <mergeCell ref="B61:G61"/>
    <mergeCell ref="B58:G58"/>
    <mergeCell ref="B56:G56"/>
    <mergeCell ref="B51:G51"/>
    <mergeCell ref="B53:G53"/>
    <mergeCell ref="B49:G49"/>
    <mergeCell ref="B21:G21"/>
    <mergeCell ref="C16:C17"/>
    <mergeCell ref="D16:D17"/>
    <mergeCell ref="F16:F17"/>
    <mergeCell ref="B47:G47"/>
    <mergeCell ref="B16:B17"/>
    <mergeCell ref="G16:G17"/>
    <mergeCell ref="B2:G2"/>
    <mergeCell ref="B8:G8"/>
    <mergeCell ref="B6:G6"/>
    <mergeCell ref="B12:G12"/>
    <mergeCell ref="B15:G15"/>
    <mergeCell ref="F13:F14"/>
    <mergeCell ref="B13:B14"/>
    <mergeCell ref="E16:E17"/>
    <mergeCell ref="B69:G69"/>
    <mergeCell ref="B26:G26"/>
    <mergeCell ref="B28:G28"/>
    <mergeCell ref="B32:G32"/>
    <mergeCell ref="B34:G34"/>
    <mergeCell ref="F35:F36"/>
    <mergeCell ref="B23:G23"/>
    <mergeCell ref="B63:G63"/>
    <mergeCell ref="B43:G43"/>
  </mergeCells>
  <hyperlinks>
    <hyperlink ref="B54"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60" orientation="landscape" r:id="rId2"/>
  <rowBreaks count="15" manualBreakCount="15">
    <brk id="10" max="6" man="1"/>
    <brk id="14" max="6" man="1"/>
    <brk id="17" max="6" man="1"/>
    <brk id="22" max="6" man="1"/>
    <brk id="25" max="6" man="1"/>
    <brk id="31" max="6" man="1"/>
    <brk id="39" max="6" man="1"/>
    <brk id="42" max="6" man="1"/>
    <brk id="48" max="6" man="1"/>
    <brk id="52" max="6" man="1"/>
    <brk id="57" max="6" man="1"/>
    <brk id="64" max="6" man="1"/>
    <brk id="68" max="6" man="1"/>
    <brk id="76" max="6" man="1"/>
    <brk id="8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90" zoomScaleNormal="120" zoomScaleSheetLayoutView="90" workbookViewId="0">
      <selection activeCell="D7" sqref="D7"/>
    </sheetView>
  </sheetViews>
  <sheetFormatPr defaultRowHeight="15" x14ac:dyDescent="0.25"/>
  <cols>
    <col min="1" max="1" width="9.140625" style="3"/>
    <col min="2" max="2" width="39" style="3" customWidth="1"/>
    <col min="3" max="3" width="10" style="3" customWidth="1"/>
    <col min="4" max="5" width="10.28515625" style="3" customWidth="1"/>
    <col min="6" max="6" width="55.85546875" style="3" customWidth="1"/>
    <col min="7" max="7" width="10.7109375" style="3" customWidth="1"/>
    <col min="8" max="16384" width="9.140625" style="3"/>
  </cols>
  <sheetData>
    <row r="2" spans="1:6" ht="38.25" customHeight="1" x14ac:dyDescent="0.25">
      <c r="B2" s="80" t="s">
        <v>179</v>
      </c>
      <c r="C2" s="80"/>
      <c r="D2" s="80"/>
      <c r="E2" s="80"/>
      <c r="F2" s="80"/>
    </row>
    <row r="4" spans="1:6" ht="25.5" x14ac:dyDescent="0.25">
      <c r="A4" s="56" t="s">
        <v>0</v>
      </c>
      <c r="B4" s="56" t="s">
        <v>161</v>
      </c>
      <c r="C4" s="56" t="s">
        <v>162</v>
      </c>
      <c r="D4" s="56" t="s">
        <v>430</v>
      </c>
      <c r="E4" s="56" t="s">
        <v>431</v>
      </c>
      <c r="F4" s="56" t="s">
        <v>6</v>
      </c>
    </row>
    <row r="5" spans="1:6" x14ac:dyDescent="0.25">
      <c r="A5" s="56">
        <v>1</v>
      </c>
      <c r="B5" s="56">
        <v>2</v>
      </c>
      <c r="C5" s="56">
        <v>3</v>
      </c>
      <c r="D5" s="56">
        <v>4</v>
      </c>
      <c r="E5" s="56">
        <v>5</v>
      </c>
      <c r="F5" s="56">
        <v>6</v>
      </c>
    </row>
    <row r="6" spans="1:6" ht="41.25" customHeight="1" x14ac:dyDescent="0.25">
      <c r="A6" s="54">
        <v>1</v>
      </c>
      <c r="B6" s="79" t="s">
        <v>163</v>
      </c>
      <c r="C6" s="79"/>
      <c r="D6" s="79"/>
      <c r="E6" s="79"/>
      <c r="F6" s="79"/>
    </row>
    <row r="7" spans="1:6" ht="233.25" customHeight="1" x14ac:dyDescent="0.25">
      <c r="A7" s="54" t="s">
        <v>8</v>
      </c>
      <c r="B7" s="53" t="s">
        <v>164</v>
      </c>
      <c r="C7" s="54" t="s">
        <v>165</v>
      </c>
      <c r="D7" s="54">
        <v>25</v>
      </c>
      <c r="E7" s="54">
        <v>38</v>
      </c>
      <c r="F7" s="53" t="s">
        <v>311</v>
      </c>
    </row>
    <row r="8" spans="1:6" ht="140.25" customHeight="1" x14ac:dyDescent="0.25">
      <c r="A8" s="59" t="s">
        <v>166</v>
      </c>
      <c r="B8" s="53" t="s">
        <v>175</v>
      </c>
      <c r="C8" s="59" t="s">
        <v>167</v>
      </c>
      <c r="D8" s="59">
        <v>3</v>
      </c>
      <c r="E8" s="59">
        <v>3</v>
      </c>
      <c r="F8" s="53" t="s">
        <v>312</v>
      </c>
    </row>
    <row r="9" spans="1:6" ht="64.5" customHeight="1" x14ac:dyDescent="0.25">
      <c r="A9" s="54" t="s">
        <v>168</v>
      </c>
      <c r="B9" s="53" t="s">
        <v>313</v>
      </c>
      <c r="C9" s="54" t="s">
        <v>165</v>
      </c>
      <c r="D9" s="54">
        <v>31</v>
      </c>
      <c r="E9" s="54">
        <v>24</v>
      </c>
      <c r="F9" s="53" t="s">
        <v>174</v>
      </c>
    </row>
    <row r="10" spans="1:6" s="13" customFormat="1" ht="25.5" x14ac:dyDescent="0.25">
      <c r="A10" s="54">
        <v>2</v>
      </c>
      <c r="B10" s="55" t="s">
        <v>169</v>
      </c>
      <c r="C10" s="55"/>
      <c r="D10" s="55"/>
      <c r="E10" s="55"/>
      <c r="F10" s="55"/>
    </row>
    <row r="11" spans="1:6" ht="168.75" customHeight="1" x14ac:dyDescent="0.25">
      <c r="A11" s="54" t="s">
        <v>13</v>
      </c>
      <c r="B11" s="53" t="s">
        <v>170</v>
      </c>
      <c r="C11" s="54" t="s">
        <v>171</v>
      </c>
      <c r="D11" s="54">
        <v>3</v>
      </c>
      <c r="E11" s="54">
        <v>3</v>
      </c>
      <c r="F11" s="53" t="s">
        <v>439</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5"/>
  <sheetViews>
    <sheetView tabSelected="1" view="pageBreakPreview" zoomScaleNormal="100" zoomScaleSheetLayoutView="100" workbookViewId="0">
      <selection activeCell="F10" sqref="F10"/>
    </sheetView>
  </sheetViews>
  <sheetFormatPr defaultRowHeight="15" x14ac:dyDescent="0.25"/>
  <cols>
    <col min="1" max="1" width="6.5703125" style="3" customWidth="1"/>
    <col min="2" max="2" width="45.5703125" style="3" customWidth="1"/>
    <col min="3" max="3" width="24" style="3" customWidth="1"/>
    <col min="4" max="4" width="20" style="3" customWidth="1"/>
    <col min="5" max="5" width="18.7109375" style="3" customWidth="1"/>
    <col min="6" max="6" width="70.42578125" style="3" customWidth="1"/>
    <col min="7" max="7" width="35" style="3" customWidth="1"/>
    <col min="8" max="16384" width="9.140625" style="3"/>
  </cols>
  <sheetData>
    <row r="2" spans="1:7" ht="16.5" x14ac:dyDescent="0.25">
      <c r="B2" s="87" t="s">
        <v>229</v>
      </c>
      <c r="C2" s="87"/>
      <c r="D2" s="87"/>
      <c r="E2" s="87"/>
      <c r="F2" s="87"/>
      <c r="G2" s="87"/>
    </row>
    <row r="4" spans="1:7" ht="38.25" x14ac:dyDescent="0.25">
      <c r="A4" s="56" t="s">
        <v>0</v>
      </c>
      <c r="B4" s="56" t="s">
        <v>1</v>
      </c>
      <c r="C4" s="56" t="s">
        <v>2</v>
      </c>
      <c r="D4" s="56" t="s">
        <v>3</v>
      </c>
      <c r="E4" s="56" t="s">
        <v>4</v>
      </c>
      <c r="F4" s="56" t="s">
        <v>5</v>
      </c>
      <c r="G4" s="56" t="s">
        <v>6</v>
      </c>
    </row>
    <row r="5" spans="1:7" x14ac:dyDescent="0.25">
      <c r="A5" s="56">
        <v>1</v>
      </c>
      <c r="B5" s="56">
        <v>2</v>
      </c>
      <c r="C5" s="56">
        <v>3</v>
      </c>
      <c r="D5" s="56">
        <v>4</v>
      </c>
      <c r="E5" s="56">
        <v>5</v>
      </c>
      <c r="F5" s="56">
        <v>6</v>
      </c>
      <c r="G5" s="56">
        <v>7</v>
      </c>
    </row>
    <row r="6" spans="1:7" ht="21" customHeight="1" x14ac:dyDescent="0.25">
      <c r="A6" s="83" t="s">
        <v>180</v>
      </c>
      <c r="B6" s="83"/>
      <c r="C6" s="83"/>
      <c r="D6" s="83"/>
      <c r="E6" s="83"/>
      <c r="F6" s="83"/>
      <c r="G6" s="83"/>
    </row>
    <row r="7" spans="1:7" ht="16.5" customHeight="1" x14ac:dyDescent="0.25">
      <c r="A7" s="56">
        <v>1</v>
      </c>
      <c r="B7" s="83" t="s">
        <v>181</v>
      </c>
      <c r="C7" s="83"/>
      <c r="D7" s="83"/>
      <c r="E7" s="83"/>
      <c r="F7" s="83"/>
      <c r="G7" s="83"/>
    </row>
    <row r="8" spans="1:7" ht="119.25" customHeight="1" x14ac:dyDescent="0.25">
      <c r="A8" s="54" t="s">
        <v>8</v>
      </c>
      <c r="B8" s="55" t="s">
        <v>182</v>
      </c>
      <c r="C8" s="55" t="s">
        <v>183</v>
      </c>
      <c r="D8" s="55" t="s">
        <v>314</v>
      </c>
      <c r="E8" s="55" t="s">
        <v>449</v>
      </c>
      <c r="F8" s="58" t="s">
        <v>460</v>
      </c>
      <c r="G8" s="55" t="s">
        <v>75</v>
      </c>
    </row>
    <row r="9" spans="1:7" ht="40.5" customHeight="1" x14ac:dyDescent="0.25">
      <c r="A9" s="54">
        <v>2</v>
      </c>
      <c r="B9" s="88" t="s">
        <v>218</v>
      </c>
      <c r="C9" s="88"/>
      <c r="D9" s="88"/>
      <c r="E9" s="88"/>
      <c r="F9" s="88"/>
      <c r="G9" s="88"/>
    </row>
    <row r="10" spans="1:7" ht="206.25" customHeight="1" x14ac:dyDescent="0.25">
      <c r="A10" s="54" t="s">
        <v>13</v>
      </c>
      <c r="B10" s="53" t="s">
        <v>184</v>
      </c>
      <c r="C10" s="53" t="s">
        <v>219</v>
      </c>
      <c r="D10" s="53" t="s">
        <v>220</v>
      </c>
      <c r="E10" s="55" t="s">
        <v>449</v>
      </c>
      <c r="F10" s="33" t="s">
        <v>446</v>
      </c>
      <c r="G10" s="53" t="s">
        <v>172</v>
      </c>
    </row>
    <row r="11" spans="1:7" ht="113.25" customHeight="1" x14ac:dyDescent="0.25">
      <c r="A11" s="54" t="s">
        <v>16</v>
      </c>
      <c r="B11" s="53" t="s">
        <v>185</v>
      </c>
      <c r="C11" s="53" t="s">
        <v>221</v>
      </c>
      <c r="D11" s="53" t="s">
        <v>222</v>
      </c>
      <c r="E11" s="55" t="s">
        <v>449</v>
      </c>
      <c r="F11" s="53" t="s">
        <v>474</v>
      </c>
      <c r="G11" s="53" t="s">
        <v>172</v>
      </c>
    </row>
    <row r="12" spans="1:7" ht="16.5" customHeight="1" x14ac:dyDescent="0.25">
      <c r="A12" s="56">
        <v>3</v>
      </c>
      <c r="B12" s="83" t="s">
        <v>187</v>
      </c>
      <c r="C12" s="83"/>
      <c r="D12" s="83"/>
      <c r="E12" s="83"/>
      <c r="F12" s="83"/>
      <c r="G12" s="83"/>
    </row>
    <row r="13" spans="1:7" ht="409.5" customHeight="1" x14ac:dyDescent="0.25">
      <c r="A13" s="54" t="s">
        <v>20</v>
      </c>
      <c r="B13" s="53" t="s">
        <v>188</v>
      </c>
      <c r="C13" s="53" t="s">
        <v>189</v>
      </c>
      <c r="D13" s="53" t="s">
        <v>190</v>
      </c>
      <c r="E13" s="55" t="s">
        <v>449</v>
      </c>
      <c r="F13" s="89" t="s">
        <v>466</v>
      </c>
      <c r="G13" s="53" t="s">
        <v>407</v>
      </c>
    </row>
    <row r="14" spans="1:7" ht="0.75" customHeight="1" x14ac:dyDescent="0.25">
      <c r="A14" s="59"/>
      <c r="B14" s="17"/>
      <c r="C14" s="17"/>
      <c r="D14" s="17"/>
      <c r="E14" s="17"/>
      <c r="F14" s="90"/>
      <c r="G14" s="17"/>
    </row>
    <row r="15" spans="1:7" ht="390" customHeight="1" x14ac:dyDescent="0.25">
      <c r="A15" s="57"/>
      <c r="B15" s="57"/>
      <c r="C15" s="57"/>
      <c r="D15" s="57"/>
      <c r="E15" s="57"/>
      <c r="F15" s="57" t="s">
        <v>467</v>
      </c>
      <c r="G15" s="57"/>
    </row>
    <row r="16" spans="1:7" ht="21.75" customHeight="1" x14ac:dyDescent="0.25">
      <c r="A16" s="56">
        <v>4</v>
      </c>
      <c r="B16" s="83" t="s">
        <v>192</v>
      </c>
      <c r="C16" s="83"/>
      <c r="D16" s="83"/>
      <c r="E16" s="83"/>
      <c r="F16" s="83"/>
      <c r="G16" s="83"/>
    </row>
    <row r="17" spans="1:7" ht="146.25" customHeight="1" x14ac:dyDescent="0.25">
      <c r="A17" s="54" t="s">
        <v>25</v>
      </c>
      <c r="B17" s="55" t="s">
        <v>226</v>
      </c>
      <c r="C17" s="55" t="s">
        <v>225</v>
      </c>
      <c r="D17" s="55" t="s">
        <v>223</v>
      </c>
      <c r="E17" s="55" t="s">
        <v>449</v>
      </c>
      <c r="F17" s="57" t="s">
        <v>447</v>
      </c>
      <c r="G17" s="55" t="s">
        <v>224</v>
      </c>
    </row>
    <row r="18" spans="1:7" ht="39" customHeight="1" x14ac:dyDescent="0.25">
      <c r="A18" s="56">
        <v>5</v>
      </c>
      <c r="B18" s="83" t="s">
        <v>193</v>
      </c>
      <c r="C18" s="83"/>
      <c r="D18" s="83"/>
      <c r="E18" s="83"/>
      <c r="F18" s="83"/>
      <c r="G18" s="83"/>
    </row>
    <row r="19" spans="1:7" ht="132" customHeight="1" x14ac:dyDescent="0.25">
      <c r="A19" s="54" t="s">
        <v>194</v>
      </c>
      <c r="B19" s="53" t="s">
        <v>195</v>
      </c>
      <c r="C19" s="53" t="s">
        <v>225</v>
      </c>
      <c r="D19" s="53" t="s">
        <v>196</v>
      </c>
      <c r="E19" s="55" t="s">
        <v>449</v>
      </c>
      <c r="F19" s="34" t="s">
        <v>461</v>
      </c>
      <c r="G19" s="53" t="s">
        <v>345</v>
      </c>
    </row>
    <row r="20" spans="1:7" ht="61.5" customHeight="1" x14ac:dyDescent="0.25">
      <c r="A20" s="56">
        <v>6</v>
      </c>
      <c r="B20" s="83" t="s">
        <v>197</v>
      </c>
      <c r="C20" s="83"/>
      <c r="D20" s="83"/>
      <c r="E20" s="83"/>
      <c r="F20" s="83"/>
      <c r="G20" s="83"/>
    </row>
    <row r="21" spans="1:7" ht="54" customHeight="1" x14ac:dyDescent="0.25">
      <c r="A21" s="81" t="s">
        <v>39</v>
      </c>
      <c r="B21" s="89" t="s">
        <v>338</v>
      </c>
      <c r="C21" s="89" t="s">
        <v>337</v>
      </c>
      <c r="D21" s="89" t="s">
        <v>198</v>
      </c>
      <c r="E21" s="81" t="s">
        <v>449</v>
      </c>
      <c r="F21" s="34" t="s">
        <v>462</v>
      </c>
      <c r="G21" s="53" t="s">
        <v>308</v>
      </c>
    </row>
    <row r="22" spans="1:7" ht="197.25" customHeight="1" x14ac:dyDescent="0.25">
      <c r="A22" s="82"/>
      <c r="B22" s="90"/>
      <c r="C22" s="90"/>
      <c r="D22" s="90"/>
      <c r="E22" s="82"/>
      <c r="F22" s="53" t="s">
        <v>419</v>
      </c>
      <c r="G22" s="53" t="s">
        <v>173</v>
      </c>
    </row>
    <row r="23" spans="1:7" ht="323.25" customHeight="1" x14ac:dyDescent="0.25">
      <c r="A23" s="53"/>
      <c r="B23" s="53"/>
      <c r="C23" s="53"/>
      <c r="D23" s="53"/>
      <c r="E23" s="53"/>
      <c r="F23" s="53" t="s">
        <v>448</v>
      </c>
      <c r="G23" s="53" t="s">
        <v>172</v>
      </c>
    </row>
    <row r="24" spans="1:7" ht="45" customHeight="1" x14ac:dyDescent="0.25">
      <c r="A24" s="35"/>
      <c r="B24" s="35"/>
      <c r="C24" s="35"/>
      <c r="D24" s="35"/>
      <c r="E24" s="35"/>
      <c r="F24" s="35" t="s">
        <v>442</v>
      </c>
      <c r="G24" s="35" t="s">
        <v>191</v>
      </c>
    </row>
    <row r="25" spans="1:7" ht="144" customHeight="1" x14ac:dyDescent="0.25">
      <c r="A25" s="54" t="s">
        <v>199</v>
      </c>
      <c r="B25" s="53" t="s">
        <v>200</v>
      </c>
      <c r="C25" s="53" t="s">
        <v>201</v>
      </c>
      <c r="D25" s="53" t="s">
        <v>198</v>
      </c>
      <c r="E25" s="55" t="s">
        <v>449</v>
      </c>
      <c r="F25" s="53" t="s">
        <v>455</v>
      </c>
      <c r="G25" s="53" t="s">
        <v>173</v>
      </c>
    </row>
    <row r="26" spans="1:7" ht="92.25" customHeight="1" x14ac:dyDescent="0.25">
      <c r="A26" s="54" t="s">
        <v>202</v>
      </c>
      <c r="B26" s="53" t="s">
        <v>227</v>
      </c>
      <c r="C26" s="53" t="s">
        <v>97</v>
      </c>
      <c r="D26" s="53" t="s">
        <v>217</v>
      </c>
      <c r="E26" s="55" t="s">
        <v>449</v>
      </c>
      <c r="F26" s="53" t="s">
        <v>463</v>
      </c>
      <c r="G26" s="53" t="s">
        <v>75</v>
      </c>
    </row>
    <row r="27" spans="1:7" ht="33" customHeight="1" x14ac:dyDescent="0.25">
      <c r="A27" s="56">
        <v>7</v>
      </c>
      <c r="B27" s="83" t="s">
        <v>203</v>
      </c>
      <c r="C27" s="83"/>
      <c r="D27" s="83"/>
      <c r="E27" s="83"/>
      <c r="F27" s="83"/>
      <c r="G27" s="83"/>
    </row>
    <row r="28" spans="1:7" ht="204.75" customHeight="1" x14ac:dyDescent="0.25">
      <c r="A28" s="54" t="s">
        <v>44</v>
      </c>
      <c r="B28" s="55" t="s">
        <v>204</v>
      </c>
      <c r="C28" s="55" t="s">
        <v>208</v>
      </c>
      <c r="D28" s="55" t="s">
        <v>205</v>
      </c>
      <c r="E28" s="55" t="s">
        <v>449</v>
      </c>
      <c r="F28" s="55" t="s">
        <v>464</v>
      </c>
      <c r="G28" s="55" t="s">
        <v>75</v>
      </c>
    </row>
    <row r="29" spans="1:7" ht="24" customHeight="1" x14ac:dyDescent="0.25">
      <c r="A29" s="56">
        <v>8</v>
      </c>
      <c r="B29" s="83" t="s">
        <v>206</v>
      </c>
      <c r="C29" s="83"/>
      <c r="D29" s="83"/>
      <c r="E29" s="83"/>
      <c r="F29" s="83"/>
      <c r="G29" s="83"/>
    </row>
    <row r="30" spans="1:7" ht="144" customHeight="1" x14ac:dyDescent="0.25">
      <c r="A30" s="59" t="s">
        <v>52</v>
      </c>
      <c r="B30" s="55" t="s">
        <v>207</v>
      </c>
      <c r="C30" s="55" t="s">
        <v>208</v>
      </c>
      <c r="D30" s="55" t="s">
        <v>209</v>
      </c>
      <c r="E30" s="55" t="s">
        <v>449</v>
      </c>
      <c r="F30" s="58" t="s">
        <v>465</v>
      </c>
      <c r="G30" s="55" t="s">
        <v>75</v>
      </c>
    </row>
    <row r="31" spans="1:7" ht="40.5" customHeight="1" x14ac:dyDescent="0.25">
      <c r="A31" s="56">
        <v>9</v>
      </c>
      <c r="B31" s="84" t="s">
        <v>317</v>
      </c>
      <c r="C31" s="85"/>
      <c r="D31" s="85"/>
      <c r="E31" s="85"/>
      <c r="F31" s="85"/>
      <c r="G31" s="86"/>
    </row>
    <row r="32" spans="1:7" ht="240.75" customHeight="1" x14ac:dyDescent="0.25">
      <c r="A32" s="59" t="s">
        <v>57</v>
      </c>
      <c r="B32" s="17" t="s">
        <v>210</v>
      </c>
      <c r="C32" s="17" t="s">
        <v>211</v>
      </c>
      <c r="D32" s="17" t="s">
        <v>212</v>
      </c>
      <c r="E32" s="57" t="s">
        <v>228</v>
      </c>
      <c r="F32" s="17" t="s">
        <v>315</v>
      </c>
      <c r="G32" s="17" t="s">
        <v>172</v>
      </c>
    </row>
    <row r="33" spans="1:7" ht="107.25" customHeight="1" x14ac:dyDescent="0.25">
      <c r="A33" s="54" t="s">
        <v>213</v>
      </c>
      <c r="B33" s="53" t="s">
        <v>214</v>
      </c>
      <c r="C33" s="53" t="s">
        <v>215</v>
      </c>
      <c r="D33" s="53" t="s">
        <v>216</v>
      </c>
      <c r="E33" s="55" t="s">
        <v>449</v>
      </c>
      <c r="F33" s="53" t="s">
        <v>346</v>
      </c>
      <c r="G33" s="53" t="s">
        <v>172</v>
      </c>
    </row>
    <row r="34" spans="1:7" x14ac:dyDescent="0.25">
      <c r="A34" s="56"/>
      <c r="B34" s="83" t="s">
        <v>408</v>
      </c>
      <c r="C34" s="83"/>
      <c r="D34" s="83"/>
      <c r="E34" s="83"/>
      <c r="F34" s="83"/>
      <c r="G34" s="83"/>
    </row>
    <row r="35" spans="1:7" ht="289.5" customHeight="1" x14ac:dyDescent="0.25">
      <c r="A35" s="54" t="s">
        <v>283</v>
      </c>
      <c r="B35" s="55" t="s">
        <v>409</v>
      </c>
      <c r="C35" s="55" t="s">
        <v>410</v>
      </c>
      <c r="D35" s="55" t="s">
        <v>411</v>
      </c>
      <c r="E35" s="55" t="s">
        <v>449</v>
      </c>
      <c r="F35" s="55" t="s">
        <v>468</v>
      </c>
      <c r="G35" s="55" t="s">
        <v>412</v>
      </c>
    </row>
  </sheetData>
  <mergeCells count="18">
    <mergeCell ref="B20:G20"/>
    <mergeCell ref="D21:D22"/>
    <mergeCell ref="C21:C22"/>
    <mergeCell ref="B21:B22"/>
    <mergeCell ref="B2:G2"/>
    <mergeCell ref="B16:G16"/>
    <mergeCell ref="B18:G18"/>
    <mergeCell ref="B12:G12"/>
    <mergeCell ref="B9:G9"/>
    <mergeCell ref="A6:G6"/>
    <mergeCell ref="B7:G7"/>
    <mergeCell ref="F13:F14"/>
    <mergeCell ref="A21:A22"/>
    <mergeCell ref="E21:E22"/>
    <mergeCell ref="B34:G34"/>
    <mergeCell ref="B31:G31"/>
    <mergeCell ref="B29:G29"/>
    <mergeCell ref="B27:G27"/>
  </mergeCells>
  <pageMargins left="0.70866141732283472" right="0.70866141732283472" top="0.74803149606299213" bottom="0.74803149606299213" header="0.31496062992125984" footer="0.31496062992125984"/>
  <pageSetup paperSize="9" scale="59" orientation="landscape" r:id="rId1"/>
  <rowBreaks count="6" manualBreakCount="6">
    <brk id="11" max="16383" man="1"/>
    <brk id="14" max="6" man="1"/>
    <brk id="17" max="16383" man="1"/>
    <brk id="26" max="16383" man="1"/>
    <brk id="30" max="16383" man="1"/>
    <brk id="3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D6" sqref="D6:D7"/>
    </sheetView>
  </sheetViews>
  <sheetFormatPr defaultRowHeight="15" x14ac:dyDescent="0.25"/>
  <cols>
    <col min="1" max="1" width="9.140625" style="3"/>
    <col min="2" max="2" width="42.85546875" style="3" customWidth="1"/>
    <col min="3" max="3" width="25.5703125" style="3" customWidth="1"/>
    <col min="4" max="4" width="18.85546875" style="3" customWidth="1"/>
    <col min="5" max="5" width="48.5703125" style="3" customWidth="1"/>
    <col min="6" max="6" width="23.85546875" style="3" customWidth="1"/>
    <col min="7" max="16384" width="9.140625" style="3"/>
  </cols>
  <sheetData>
    <row r="2" spans="1:6" ht="37.5" customHeight="1" x14ac:dyDescent="0.25">
      <c r="B2" s="91" t="s">
        <v>233</v>
      </c>
      <c r="C2" s="92"/>
      <c r="D2" s="92"/>
      <c r="E2" s="92"/>
    </row>
    <row r="4" spans="1:6" x14ac:dyDescent="0.25">
      <c r="A4" s="56" t="s">
        <v>0</v>
      </c>
      <c r="B4" s="56" t="s">
        <v>1</v>
      </c>
      <c r="C4" s="56" t="s">
        <v>3</v>
      </c>
      <c r="D4" s="56" t="s">
        <v>4</v>
      </c>
      <c r="E4" s="56" t="s">
        <v>5</v>
      </c>
      <c r="F4" s="56" t="s">
        <v>6</v>
      </c>
    </row>
    <row r="5" spans="1:6" x14ac:dyDescent="0.25">
      <c r="A5" s="56">
        <v>1</v>
      </c>
      <c r="B5" s="56">
        <v>2</v>
      </c>
      <c r="C5" s="56">
        <v>3</v>
      </c>
      <c r="D5" s="56">
        <v>4</v>
      </c>
      <c r="E5" s="56">
        <v>5</v>
      </c>
      <c r="F5" s="56">
        <v>6</v>
      </c>
    </row>
    <row r="6" spans="1:6" ht="147" customHeight="1" x14ac:dyDescent="0.25">
      <c r="A6" s="54">
        <v>1</v>
      </c>
      <c r="B6" s="53" t="s">
        <v>230</v>
      </c>
      <c r="C6" s="79" t="s">
        <v>231</v>
      </c>
      <c r="D6" s="81" t="s">
        <v>449</v>
      </c>
      <c r="E6" s="79" t="s">
        <v>309</v>
      </c>
      <c r="F6" s="79" t="s">
        <v>31</v>
      </c>
    </row>
    <row r="7" spans="1:6" ht="38.25" x14ac:dyDescent="0.25">
      <c r="A7" s="54" t="s">
        <v>8</v>
      </c>
      <c r="B7" s="53" t="s">
        <v>232</v>
      </c>
      <c r="C7" s="79"/>
      <c r="D7" s="82"/>
      <c r="E7" s="79"/>
      <c r="F7" s="79"/>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4"/>
  <sheetViews>
    <sheetView view="pageBreakPreview" zoomScaleNormal="100" zoomScaleSheetLayoutView="100" workbookViewId="0">
      <selection activeCell="B6" sqref="B6"/>
    </sheetView>
  </sheetViews>
  <sheetFormatPr defaultRowHeight="17.25" x14ac:dyDescent="0.3"/>
  <cols>
    <col min="1" max="1" width="9.140625" style="5"/>
    <col min="2" max="2" width="36.140625" style="7" customWidth="1"/>
    <col min="3" max="3" width="23.140625" style="5" customWidth="1"/>
    <col min="4" max="4" width="24.42578125" style="5" customWidth="1"/>
    <col min="5" max="5" width="27.42578125" style="5" customWidth="1"/>
    <col min="6" max="6" width="34.140625" style="5" customWidth="1"/>
    <col min="7" max="7" width="73.28515625" style="5" customWidth="1"/>
    <col min="8" max="16384" width="9.140625" style="5"/>
  </cols>
  <sheetData>
    <row r="2" spans="1:7" x14ac:dyDescent="0.3">
      <c r="B2" s="87" t="s">
        <v>245</v>
      </c>
      <c r="C2" s="87"/>
      <c r="D2" s="87"/>
      <c r="E2" s="87"/>
      <c r="F2" s="87"/>
    </row>
    <row r="4" spans="1:7" ht="33" x14ac:dyDescent="0.3">
      <c r="A4" s="4" t="s">
        <v>0</v>
      </c>
      <c r="B4" s="4" t="s">
        <v>1</v>
      </c>
      <c r="C4" s="4" t="s">
        <v>3</v>
      </c>
      <c r="D4" s="4" t="s">
        <v>4</v>
      </c>
      <c r="E4" s="4" t="s">
        <v>5</v>
      </c>
      <c r="F4" s="4" t="s">
        <v>6</v>
      </c>
      <c r="G4" s="2" t="s">
        <v>305</v>
      </c>
    </row>
    <row r="5" spans="1:7" x14ac:dyDescent="0.3">
      <c r="A5" s="4">
        <v>1</v>
      </c>
      <c r="B5" s="4">
        <v>2</v>
      </c>
      <c r="C5" s="4">
        <v>3</v>
      </c>
      <c r="D5" s="4">
        <v>4</v>
      </c>
      <c r="E5" s="4">
        <v>5</v>
      </c>
      <c r="F5" s="4">
        <v>6</v>
      </c>
      <c r="G5" s="6">
        <v>7</v>
      </c>
    </row>
    <row r="6" spans="1:7" ht="249" customHeight="1" x14ac:dyDescent="0.3">
      <c r="A6" s="62">
        <v>1</v>
      </c>
      <c r="B6" s="60" t="s">
        <v>234</v>
      </c>
      <c r="C6" s="60" t="s">
        <v>235</v>
      </c>
      <c r="D6" s="60" t="s">
        <v>449</v>
      </c>
      <c r="E6" s="60" t="s">
        <v>30</v>
      </c>
      <c r="F6" s="60" t="s">
        <v>191</v>
      </c>
      <c r="G6" s="60" t="s">
        <v>443</v>
      </c>
    </row>
    <row r="7" spans="1:7" ht="102" customHeight="1" x14ac:dyDescent="0.3">
      <c r="A7" s="93">
        <v>2</v>
      </c>
      <c r="B7" s="94" t="s">
        <v>236</v>
      </c>
      <c r="C7" s="94" t="s">
        <v>237</v>
      </c>
      <c r="D7" s="94" t="s">
        <v>449</v>
      </c>
      <c r="E7" s="94" t="s">
        <v>30</v>
      </c>
      <c r="F7" s="1" t="s">
        <v>306</v>
      </c>
      <c r="G7" s="1" t="s">
        <v>340</v>
      </c>
    </row>
    <row r="8" spans="1:7" ht="89.25" customHeight="1" x14ac:dyDescent="0.3">
      <c r="A8" s="93"/>
      <c r="B8" s="94"/>
      <c r="C8" s="94"/>
      <c r="D8" s="94"/>
      <c r="E8" s="94"/>
      <c r="F8" s="1" t="s">
        <v>191</v>
      </c>
      <c r="G8" s="1" t="s">
        <v>344</v>
      </c>
    </row>
    <row r="9" spans="1:7" ht="156" customHeight="1" x14ac:dyDescent="0.3">
      <c r="A9" s="97">
        <v>3</v>
      </c>
      <c r="B9" s="95" t="s">
        <v>238</v>
      </c>
      <c r="C9" s="95" t="s">
        <v>239</v>
      </c>
      <c r="D9" s="94" t="s">
        <v>449</v>
      </c>
      <c r="E9" s="95" t="s">
        <v>30</v>
      </c>
      <c r="F9" s="1" t="s">
        <v>306</v>
      </c>
      <c r="G9" s="1" t="s">
        <v>453</v>
      </c>
    </row>
    <row r="10" spans="1:7" ht="87" customHeight="1" x14ac:dyDescent="0.3">
      <c r="A10" s="98"/>
      <c r="B10" s="96"/>
      <c r="C10" s="96"/>
      <c r="D10" s="94"/>
      <c r="E10" s="96"/>
      <c r="F10" s="1" t="s">
        <v>191</v>
      </c>
      <c r="G10" s="1" t="s">
        <v>444</v>
      </c>
    </row>
    <row r="11" spans="1:7" ht="69.75" customHeight="1" x14ac:dyDescent="0.3">
      <c r="A11" s="97">
        <v>4</v>
      </c>
      <c r="B11" s="95" t="s">
        <v>342</v>
      </c>
      <c r="C11" s="99" t="s">
        <v>343</v>
      </c>
      <c r="D11" s="94" t="s">
        <v>449</v>
      </c>
      <c r="E11" s="94" t="s">
        <v>30</v>
      </c>
      <c r="F11" s="1" t="s">
        <v>307</v>
      </c>
      <c r="G11" s="1" t="s">
        <v>360</v>
      </c>
    </row>
    <row r="12" spans="1:7" ht="153" customHeight="1" x14ac:dyDescent="0.3">
      <c r="A12" s="98"/>
      <c r="B12" s="96"/>
      <c r="C12" s="100"/>
      <c r="D12" s="94"/>
      <c r="E12" s="94"/>
      <c r="F12" s="1" t="s">
        <v>191</v>
      </c>
      <c r="G12" s="1" t="s">
        <v>445</v>
      </c>
    </row>
    <row r="13" spans="1:7" ht="90.75" customHeight="1" x14ac:dyDescent="0.3">
      <c r="A13" s="63">
        <v>5</v>
      </c>
      <c r="B13" s="61" t="s">
        <v>240</v>
      </c>
      <c r="C13" s="1" t="s">
        <v>241</v>
      </c>
      <c r="D13" s="1" t="s">
        <v>449</v>
      </c>
      <c r="E13" s="1" t="s">
        <v>30</v>
      </c>
      <c r="F13" s="1" t="s">
        <v>242</v>
      </c>
      <c r="G13" s="1" t="s">
        <v>454</v>
      </c>
    </row>
    <row r="14" spans="1:7" ht="140.25" customHeight="1" x14ac:dyDescent="0.3">
      <c r="A14" s="63">
        <v>6</v>
      </c>
      <c r="B14" s="61" t="s">
        <v>243</v>
      </c>
      <c r="C14" s="1" t="s">
        <v>244</v>
      </c>
      <c r="D14" s="1" t="s">
        <v>449</v>
      </c>
      <c r="E14" s="1" t="s">
        <v>30</v>
      </c>
      <c r="F14" s="1" t="s">
        <v>173</v>
      </c>
      <c r="G14" s="1" t="s">
        <v>320</v>
      </c>
    </row>
  </sheetData>
  <mergeCells count="16">
    <mergeCell ref="E11:E12"/>
    <mergeCell ref="A9:A10"/>
    <mergeCell ref="B9:B10"/>
    <mergeCell ref="C9:C10"/>
    <mergeCell ref="D9:D10"/>
    <mergeCell ref="E9:E10"/>
    <mergeCell ref="B11:B12"/>
    <mergeCell ref="A11:A12"/>
    <mergeCell ref="C11:C12"/>
    <mergeCell ref="D11:D12"/>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58"/>
  <sheetViews>
    <sheetView view="pageBreakPreview" topLeftCell="A25" zoomScale="140" zoomScaleNormal="100" zoomScaleSheetLayoutView="140" workbookViewId="0">
      <selection activeCell="F29" sqref="F29"/>
    </sheetView>
  </sheetViews>
  <sheetFormatPr defaultRowHeight="15" x14ac:dyDescent="0.25"/>
  <cols>
    <col min="1" max="1" width="7.140625" style="3" customWidth="1"/>
    <col min="2" max="2" width="36.5703125" style="3" customWidth="1"/>
    <col min="3" max="6" width="9.140625" style="3"/>
    <col min="7" max="7" width="27.42578125" style="3" customWidth="1"/>
    <col min="8" max="8" width="11.7109375" style="10" hidden="1" customWidth="1"/>
    <col min="9" max="10" width="1" style="3" customWidth="1"/>
    <col min="11" max="16384" width="9.140625" style="3"/>
  </cols>
  <sheetData>
    <row r="2" spans="1:9" ht="44.25" customHeight="1" x14ac:dyDescent="0.25">
      <c r="A2" s="102" t="s">
        <v>352</v>
      </c>
      <c r="B2" s="102"/>
      <c r="C2" s="102"/>
      <c r="D2" s="102"/>
      <c r="E2" s="102"/>
      <c r="F2" s="102"/>
      <c r="G2" s="102"/>
    </row>
    <row r="3" spans="1:9" x14ac:dyDescent="0.25">
      <c r="A3" s="11"/>
      <c r="B3" s="11"/>
      <c r="C3" s="11"/>
      <c r="D3" s="11"/>
      <c r="E3" s="11"/>
      <c r="F3" s="11"/>
      <c r="G3" s="11"/>
    </row>
    <row r="4" spans="1:9" ht="31.5" customHeight="1" x14ac:dyDescent="0.25">
      <c r="A4" s="12" t="s">
        <v>0</v>
      </c>
      <c r="B4" s="12" t="s">
        <v>246</v>
      </c>
      <c r="C4" s="12" t="s">
        <v>162</v>
      </c>
      <c r="D4" s="12" t="s">
        <v>432</v>
      </c>
      <c r="E4" s="12" t="s">
        <v>431</v>
      </c>
      <c r="F4" s="12" t="s">
        <v>422</v>
      </c>
      <c r="G4" s="12" t="s">
        <v>6</v>
      </c>
    </row>
    <row r="5" spans="1:9" x14ac:dyDescent="0.25">
      <c r="A5" s="12">
        <v>1</v>
      </c>
      <c r="B5" s="12">
        <v>2</v>
      </c>
      <c r="C5" s="12">
        <v>3</v>
      </c>
      <c r="D5" s="12">
        <v>4</v>
      </c>
      <c r="E5" s="12">
        <v>5</v>
      </c>
      <c r="F5" s="12">
        <v>6</v>
      </c>
      <c r="G5" s="12">
        <v>7</v>
      </c>
    </row>
    <row r="6" spans="1:9" s="9" customFormat="1" ht="28.5" customHeight="1" x14ac:dyDescent="0.25">
      <c r="A6" s="22">
        <v>1</v>
      </c>
      <c r="B6" s="23" t="s">
        <v>7</v>
      </c>
      <c r="C6" s="22"/>
      <c r="D6" s="23"/>
      <c r="E6" s="22"/>
      <c r="F6" s="22"/>
      <c r="G6" s="22"/>
      <c r="H6" s="10"/>
    </row>
    <row r="7" spans="1:9" ht="30.75" customHeight="1" x14ac:dyDescent="0.25">
      <c r="A7" s="64" t="s">
        <v>8</v>
      </c>
      <c r="B7" s="24" t="s">
        <v>247</v>
      </c>
      <c r="C7" s="64" t="s">
        <v>248</v>
      </c>
      <c r="D7" s="25">
        <v>1312.4</v>
      </c>
      <c r="E7" s="26">
        <v>322.8</v>
      </c>
      <c r="F7" s="26">
        <f>(E7/D7)*100</f>
        <v>24.596159707406279</v>
      </c>
      <c r="G7" s="101" t="s">
        <v>242</v>
      </c>
      <c r="I7" s="10"/>
    </row>
    <row r="8" spans="1:9" ht="30.75" customHeight="1" x14ac:dyDescent="0.25">
      <c r="A8" s="64" t="s">
        <v>166</v>
      </c>
      <c r="B8" s="24" t="s">
        <v>249</v>
      </c>
      <c r="C8" s="64" t="s">
        <v>248</v>
      </c>
      <c r="D8" s="25">
        <v>4899</v>
      </c>
      <c r="E8" s="26">
        <v>1200</v>
      </c>
      <c r="F8" s="26">
        <f t="shared" ref="F8:F58" si="0">(E8/D8)*100</f>
        <v>24.49479485609308</v>
      </c>
      <c r="G8" s="101"/>
      <c r="I8" s="10"/>
    </row>
    <row r="9" spans="1:9" s="9" customFormat="1" ht="27.75" customHeight="1" x14ac:dyDescent="0.25">
      <c r="A9" s="22">
        <v>2</v>
      </c>
      <c r="B9" s="23" t="s">
        <v>12</v>
      </c>
      <c r="C9" s="22"/>
      <c r="D9" s="23"/>
      <c r="E9" s="23"/>
      <c r="F9" s="26"/>
      <c r="G9" s="22"/>
      <c r="H9" s="10"/>
    </row>
    <row r="10" spans="1:9" ht="43.5" customHeight="1" x14ac:dyDescent="0.25">
      <c r="A10" s="64" t="s">
        <v>13</v>
      </c>
      <c r="B10" s="24" t="s">
        <v>269</v>
      </c>
      <c r="C10" s="64" t="s">
        <v>165</v>
      </c>
      <c r="D10" s="27">
        <v>5</v>
      </c>
      <c r="E10" s="64">
        <v>0</v>
      </c>
      <c r="F10" s="26">
        <f t="shared" si="0"/>
        <v>0</v>
      </c>
      <c r="G10" s="101" t="s">
        <v>242</v>
      </c>
      <c r="I10" s="10"/>
    </row>
    <row r="11" spans="1:9" ht="42" customHeight="1" x14ac:dyDescent="0.25">
      <c r="A11" s="64" t="s">
        <v>16</v>
      </c>
      <c r="B11" s="24" t="s">
        <v>250</v>
      </c>
      <c r="C11" s="64" t="s">
        <v>248</v>
      </c>
      <c r="D11" s="27">
        <v>285.7</v>
      </c>
      <c r="E11" s="64">
        <v>0</v>
      </c>
      <c r="F11" s="26">
        <f t="shared" si="0"/>
        <v>0</v>
      </c>
      <c r="G11" s="101"/>
      <c r="H11" s="10" t="s">
        <v>405</v>
      </c>
      <c r="I11" s="10"/>
    </row>
    <row r="12" spans="1:9" s="9" customFormat="1" ht="26.25" customHeight="1" x14ac:dyDescent="0.25">
      <c r="A12" s="22">
        <v>3</v>
      </c>
      <c r="B12" s="23" t="s">
        <v>19</v>
      </c>
      <c r="C12" s="22"/>
      <c r="D12" s="23"/>
      <c r="E12" s="23"/>
      <c r="F12" s="26"/>
      <c r="G12" s="22"/>
      <c r="H12" s="10"/>
    </row>
    <row r="13" spans="1:9" ht="53.25" customHeight="1" x14ac:dyDescent="0.25">
      <c r="A13" s="64" t="s">
        <v>20</v>
      </c>
      <c r="B13" s="24" t="s">
        <v>251</v>
      </c>
      <c r="C13" s="64" t="s">
        <v>165</v>
      </c>
      <c r="D13" s="37">
        <v>33.299999999999997</v>
      </c>
      <c r="E13" s="64">
        <v>33.299999999999997</v>
      </c>
      <c r="F13" s="26">
        <f t="shared" si="0"/>
        <v>100</v>
      </c>
      <c r="G13" s="64" t="s">
        <v>24</v>
      </c>
      <c r="H13" s="30" t="s">
        <v>341</v>
      </c>
    </row>
    <row r="14" spans="1:9" s="9" customFormat="1" ht="40.5" customHeight="1" x14ac:dyDescent="0.25">
      <c r="A14" s="22" t="s">
        <v>275</v>
      </c>
      <c r="B14" s="23" t="s">
        <v>26</v>
      </c>
      <c r="C14" s="23"/>
      <c r="D14" s="23"/>
      <c r="E14" s="23"/>
      <c r="F14" s="26"/>
      <c r="G14" s="23"/>
      <c r="H14" s="10"/>
    </row>
    <row r="15" spans="1:9" ht="78.75" customHeight="1" x14ac:dyDescent="0.25">
      <c r="A15" s="64" t="s">
        <v>25</v>
      </c>
      <c r="B15" s="24" t="s">
        <v>252</v>
      </c>
      <c r="C15" s="64" t="s">
        <v>165</v>
      </c>
      <c r="D15" s="103">
        <v>100</v>
      </c>
      <c r="E15" s="27">
        <v>100</v>
      </c>
      <c r="F15" s="26">
        <f t="shared" si="0"/>
        <v>100</v>
      </c>
      <c r="G15" s="64" t="s">
        <v>31</v>
      </c>
      <c r="H15" s="10" t="s">
        <v>341</v>
      </c>
    </row>
    <row r="16" spans="1:9" s="9" customFormat="1" ht="27" customHeight="1" x14ac:dyDescent="0.25">
      <c r="A16" s="22" t="s">
        <v>278</v>
      </c>
      <c r="B16" s="23" t="s">
        <v>253</v>
      </c>
      <c r="C16" s="23"/>
      <c r="D16" s="22"/>
      <c r="E16" s="22"/>
      <c r="F16" s="26"/>
      <c r="G16" s="22"/>
      <c r="H16" s="10"/>
    </row>
    <row r="17" spans="1:8" ht="66.75" customHeight="1" x14ac:dyDescent="0.25">
      <c r="A17" s="64" t="s">
        <v>194</v>
      </c>
      <c r="B17" s="24" t="s">
        <v>254</v>
      </c>
      <c r="C17" s="64" t="s">
        <v>165</v>
      </c>
      <c r="D17" s="103">
        <v>100</v>
      </c>
      <c r="E17" s="27">
        <v>100</v>
      </c>
      <c r="F17" s="26">
        <f t="shared" si="0"/>
        <v>100</v>
      </c>
      <c r="G17" s="64" t="s">
        <v>31</v>
      </c>
      <c r="H17" s="10" t="s">
        <v>341</v>
      </c>
    </row>
    <row r="18" spans="1:8" s="9" customFormat="1" ht="25.5" x14ac:dyDescent="0.25">
      <c r="A18" s="22" t="s">
        <v>279</v>
      </c>
      <c r="B18" s="23" t="s">
        <v>43</v>
      </c>
      <c r="C18" s="23"/>
      <c r="D18" s="23"/>
      <c r="E18" s="23"/>
      <c r="F18" s="26"/>
      <c r="G18" s="22"/>
      <c r="H18" s="10"/>
    </row>
    <row r="19" spans="1:8" ht="57" customHeight="1" x14ac:dyDescent="0.25">
      <c r="A19" s="64" t="s">
        <v>39</v>
      </c>
      <c r="B19" s="24" t="s">
        <v>255</v>
      </c>
      <c r="C19" s="64" t="s">
        <v>165</v>
      </c>
      <c r="D19" s="27">
        <v>100</v>
      </c>
      <c r="E19" s="27">
        <v>100</v>
      </c>
      <c r="F19" s="26">
        <f t="shared" si="0"/>
        <v>100</v>
      </c>
      <c r="G19" s="64" t="s">
        <v>24</v>
      </c>
      <c r="H19" s="10" t="s">
        <v>341</v>
      </c>
    </row>
    <row r="20" spans="1:8" s="9" customFormat="1" ht="27.75" customHeight="1" x14ac:dyDescent="0.25">
      <c r="A20" s="22" t="s">
        <v>280</v>
      </c>
      <c r="B20" s="23" t="s">
        <v>51</v>
      </c>
      <c r="C20" s="23"/>
      <c r="D20" s="23"/>
      <c r="E20" s="23"/>
      <c r="F20" s="26"/>
      <c r="G20" s="23"/>
      <c r="H20" s="10"/>
    </row>
    <row r="21" spans="1:8" ht="40.5" customHeight="1" x14ac:dyDescent="0.25">
      <c r="A21" s="64" t="s">
        <v>44</v>
      </c>
      <c r="B21" s="24" t="s">
        <v>256</v>
      </c>
      <c r="C21" s="64" t="s">
        <v>165</v>
      </c>
      <c r="D21" s="103">
        <v>100</v>
      </c>
      <c r="E21" s="27">
        <v>100</v>
      </c>
      <c r="F21" s="26">
        <f t="shared" si="0"/>
        <v>100</v>
      </c>
      <c r="G21" s="64" t="s">
        <v>31</v>
      </c>
      <c r="H21" s="10" t="s">
        <v>341</v>
      </c>
    </row>
    <row r="22" spans="1:8" s="9" customFormat="1" ht="30.75" customHeight="1" x14ac:dyDescent="0.25">
      <c r="A22" s="22" t="s">
        <v>281</v>
      </c>
      <c r="B22" s="23" t="s">
        <v>56</v>
      </c>
      <c r="C22" s="23"/>
      <c r="D22" s="23"/>
      <c r="E22" s="23"/>
      <c r="F22" s="26"/>
      <c r="G22" s="23"/>
      <c r="H22" s="10"/>
    </row>
    <row r="23" spans="1:8" ht="41.25" customHeight="1" x14ac:dyDescent="0.25">
      <c r="A23" s="64" t="s">
        <v>52</v>
      </c>
      <c r="B23" s="24" t="s">
        <v>257</v>
      </c>
      <c r="C23" s="64" t="s">
        <v>165</v>
      </c>
      <c r="D23" s="27">
        <v>100</v>
      </c>
      <c r="E23" s="27">
        <v>100</v>
      </c>
      <c r="F23" s="26">
        <f t="shared" si="0"/>
        <v>100</v>
      </c>
      <c r="G23" s="64" t="s">
        <v>61</v>
      </c>
      <c r="H23" s="10" t="s">
        <v>341</v>
      </c>
    </row>
    <row r="24" spans="1:8" s="9" customFormat="1" ht="15" customHeight="1" x14ac:dyDescent="0.25">
      <c r="A24" s="22" t="s">
        <v>282</v>
      </c>
      <c r="B24" s="23" t="s">
        <v>62</v>
      </c>
      <c r="C24" s="22"/>
      <c r="D24" s="23"/>
      <c r="E24" s="23"/>
      <c r="F24" s="26"/>
      <c r="G24" s="22"/>
      <c r="H24" s="10"/>
    </row>
    <row r="25" spans="1:8" ht="38.25" customHeight="1" x14ac:dyDescent="0.25">
      <c r="A25" s="64" t="s">
        <v>57</v>
      </c>
      <c r="B25" s="24" t="s">
        <v>258</v>
      </c>
      <c r="C25" s="64" t="s">
        <v>165</v>
      </c>
      <c r="D25" s="27">
        <v>100</v>
      </c>
      <c r="E25" s="27">
        <v>100</v>
      </c>
      <c r="F25" s="26">
        <f t="shared" si="0"/>
        <v>100</v>
      </c>
      <c r="G25" s="64" t="s">
        <v>242</v>
      </c>
      <c r="H25" s="10" t="s">
        <v>341</v>
      </c>
    </row>
    <row r="26" spans="1:8" s="9" customFormat="1" ht="25.5" customHeight="1" x14ac:dyDescent="0.25">
      <c r="A26" s="22" t="s">
        <v>283</v>
      </c>
      <c r="B26" s="23" t="s">
        <v>66</v>
      </c>
      <c r="C26" s="22"/>
      <c r="D26" s="23"/>
      <c r="E26" s="23"/>
      <c r="F26" s="26"/>
      <c r="G26" s="22"/>
      <c r="H26" s="10"/>
    </row>
    <row r="27" spans="1:8" ht="43.5" customHeight="1" x14ac:dyDescent="0.25">
      <c r="A27" s="64" t="s">
        <v>63</v>
      </c>
      <c r="B27" s="24" t="s">
        <v>259</v>
      </c>
      <c r="C27" s="64" t="s">
        <v>165</v>
      </c>
      <c r="D27" s="27">
        <v>100</v>
      </c>
      <c r="E27" s="27">
        <v>100</v>
      </c>
      <c r="F27" s="26">
        <f t="shared" si="0"/>
        <v>100</v>
      </c>
      <c r="G27" s="64" t="s">
        <v>242</v>
      </c>
      <c r="H27" s="10" t="s">
        <v>341</v>
      </c>
    </row>
    <row r="28" spans="1:8" s="9" customFormat="1" ht="14.25" customHeight="1" x14ac:dyDescent="0.25">
      <c r="A28" s="22" t="s">
        <v>284</v>
      </c>
      <c r="B28" s="23" t="s">
        <v>70</v>
      </c>
      <c r="C28" s="23"/>
      <c r="D28" s="23"/>
      <c r="E28" s="23"/>
      <c r="F28" s="26"/>
      <c r="G28" s="23"/>
      <c r="H28" s="10"/>
    </row>
    <row r="29" spans="1:8" ht="180.75" customHeight="1" x14ac:dyDescent="0.25">
      <c r="A29" s="28" t="s">
        <v>67</v>
      </c>
      <c r="B29" s="24" t="s">
        <v>260</v>
      </c>
      <c r="C29" s="64" t="s">
        <v>165</v>
      </c>
      <c r="D29" s="64">
        <v>2.4</v>
      </c>
      <c r="E29" s="37">
        <v>2.1</v>
      </c>
      <c r="F29" s="26">
        <f>E29/D29*100</f>
        <v>87.500000000000014</v>
      </c>
      <c r="G29" s="64" t="s">
        <v>75</v>
      </c>
      <c r="H29" s="10" t="s">
        <v>361</v>
      </c>
    </row>
    <row r="30" spans="1:8" s="9" customFormat="1" ht="30" customHeight="1" x14ac:dyDescent="0.25">
      <c r="A30" s="22" t="s">
        <v>287</v>
      </c>
      <c r="B30" s="23" t="s">
        <v>87</v>
      </c>
      <c r="C30" s="23"/>
      <c r="D30" s="23"/>
      <c r="E30" s="23"/>
      <c r="F30" s="26"/>
      <c r="G30" s="23"/>
      <c r="H30" s="10"/>
    </row>
    <row r="31" spans="1:8" ht="45" customHeight="1" x14ac:dyDescent="0.25">
      <c r="A31" s="64" t="s">
        <v>71</v>
      </c>
      <c r="B31" s="24" t="s">
        <v>261</v>
      </c>
      <c r="C31" s="64" t="s">
        <v>165</v>
      </c>
      <c r="D31" s="27">
        <v>8.6</v>
      </c>
      <c r="E31" s="27">
        <v>9</v>
      </c>
      <c r="F31" s="26">
        <f t="shared" si="0"/>
        <v>104.65116279069768</v>
      </c>
      <c r="G31" s="64" t="s">
        <v>75</v>
      </c>
      <c r="H31" s="10" t="s">
        <v>405</v>
      </c>
    </row>
    <row r="32" spans="1:8" s="9" customFormat="1" ht="27" customHeight="1" x14ac:dyDescent="0.25">
      <c r="A32" s="22" t="s">
        <v>288</v>
      </c>
      <c r="B32" s="23" t="s">
        <v>94</v>
      </c>
      <c r="C32" s="23"/>
      <c r="D32" s="23"/>
      <c r="E32" s="23"/>
      <c r="F32" s="26"/>
      <c r="G32" s="23"/>
      <c r="H32" s="10"/>
    </row>
    <row r="33" spans="1:8" s="8" customFormat="1" ht="44.25" customHeight="1" x14ac:dyDescent="0.25">
      <c r="A33" s="64" t="s">
        <v>83</v>
      </c>
      <c r="B33" s="24" t="s">
        <v>262</v>
      </c>
      <c r="C33" s="64" t="s">
        <v>165</v>
      </c>
      <c r="D33" s="27">
        <v>20</v>
      </c>
      <c r="E33" s="27">
        <v>3.5</v>
      </c>
      <c r="F33" s="26">
        <f t="shared" si="0"/>
        <v>17.5</v>
      </c>
      <c r="G33" s="64" t="s">
        <v>75</v>
      </c>
      <c r="H33" s="10"/>
    </row>
    <row r="34" spans="1:8" ht="27.75" customHeight="1" x14ac:dyDescent="0.25">
      <c r="A34" s="64" t="s">
        <v>290</v>
      </c>
      <c r="B34" s="23" t="s">
        <v>107</v>
      </c>
      <c r="C34" s="24"/>
      <c r="D34" s="24"/>
      <c r="E34" s="24"/>
      <c r="F34" s="26"/>
      <c r="G34" s="24"/>
    </row>
    <row r="35" spans="1:8" ht="51.75" customHeight="1" x14ac:dyDescent="0.25">
      <c r="A35" s="64" t="s">
        <v>88</v>
      </c>
      <c r="B35" s="24" t="s">
        <v>263</v>
      </c>
      <c r="C35" s="64" t="s">
        <v>165</v>
      </c>
      <c r="D35" s="103">
        <v>85.3</v>
      </c>
      <c r="E35" s="27">
        <v>100</v>
      </c>
      <c r="F35" s="26">
        <f t="shared" si="0"/>
        <v>117.23329425556858</v>
      </c>
      <c r="G35" s="64" t="s">
        <v>24</v>
      </c>
      <c r="H35" s="10" t="s">
        <v>405</v>
      </c>
    </row>
    <row r="36" spans="1:8" ht="53.25" customHeight="1" x14ac:dyDescent="0.25">
      <c r="A36" s="64" t="s">
        <v>291</v>
      </c>
      <c r="B36" s="23" t="s">
        <v>112</v>
      </c>
      <c r="C36" s="24"/>
      <c r="D36" s="24"/>
      <c r="E36" s="24"/>
      <c r="F36" s="26"/>
      <c r="G36" s="24"/>
    </row>
    <row r="37" spans="1:8" ht="66" customHeight="1" x14ac:dyDescent="0.25">
      <c r="A37" s="64" t="s">
        <v>95</v>
      </c>
      <c r="B37" s="24" t="s">
        <v>270</v>
      </c>
      <c r="C37" s="64" t="s">
        <v>165</v>
      </c>
      <c r="D37" s="27">
        <v>100</v>
      </c>
      <c r="E37" s="27">
        <v>100</v>
      </c>
      <c r="F37" s="26">
        <f t="shared" si="0"/>
        <v>100</v>
      </c>
      <c r="G37" s="64" t="s">
        <v>24</v>
      </c>
      <c r="H37" s="10" t="s">
        <v>341</v>
      </c>
    </row>
    <row r="38" spans="1:8" ht="94.5" customHeight="1" x14ac:dyDescent="0.25">
      <c r="A38" s="64" t="s">
        <v>292</v>
      </c>
      <c r="B38" s="23" t="s">
        <v>157</v>
      </c>
      <c r="C38" s="24"/>
      <c r="D38" s="24"/>
      <c r="E38" s="24"/>
      <c r="F38" s="26"/>
      <c r="G38" s="24"/>
    </row>
    <row r="39" spans="1:8" ht="108.75" customHeight="1" x14ac:dyDescent="0.25">
      <c r="A39" s="64" t="s">
        <v>103</v>
      </c>
      <c r="B39" s="24" t="s">
        <v>271</v>
      </c>
      <c r="C39" s="64" t="s">
        <v>165</v>
      </c>
      <c r="D39" s="103">
        <v>85</v>
      </c>
      <c r="E39" s="27">
        <v>100</v>
      </c>
      <c r="F39" s="26">
        <f t="shared" si="0"/>
        <v>117.64705882352942</v>
      </c>
      <c r="G39" s="64" t="s">
        <v>24</v>
      </c>
      <c r="H39" s="10" t="s">
        <v>341</v>
      </c>
    </row>
    <row r="40" spans="1:8" ht="25.5" x14ac:dyDescent="0.25">
      <c r="A40" s="64" t="s">
        <v>293</v>
      </c>
      <c r="B40" s="23" t="s">
        <v>124</v>
      </c>
      <c r="C40" s="64"/>
      <c r="D40" s="64"/>
      <c r="E40" s="64"/>
      <c r="F40" s="26"/>
      <c r="G40" s="64"/>
    </row>
    <row r="41" spans="1:8" ht="81.75" customHeight="1" x14ac:dyDescent="0.25">
      <c r="A41" s="64" t="s">
        <v>108</v>
      </c>
      <c r="B41" s="24" t="s">
        <v>264</v>
      </c>
      <c r="C41" s="64" t="s">
        <v>165</v>
      </c>
      <c r="D41" s="27">
        <v>100</v>
      </c>
      <c r="E41" s="27">
        <v>100</v>
      </c>
      <c r="F41" s="26">
        <f t="shared" si="0"/>
        <v>100</v>
      </c>
      <c r="G41" s="64" t="s">
        <v>158</v>
      </c>
      <c r="H41" s="10" t="s">
        <v>341</v>
      </c>
    </row>
    <row r="42" spans="1:8" ht="14.25" customHeight="1" x14ac:dyDescent="0.25">
      <c r="A42" s="64" t="s">
        <v>294</v>
      </c>
      <c r="B42" s="23" t="s">
        <v>129</v>
      </c>
      <c r="C42" s="24"/>
      <c r="D42" s="24"/>
      <c r="E42" s="24"/>
      <c r="F42" s="26"/>
      <c r="G42" s="24"/>
    </row>
    <row r="43" spans="1:8" ht="55.5" customHeight="1" x14ac:dyDescent="0.25">
      <c r="A43" s="64" t="s">
        <v>113</v>
      </c>
      <c r="B43" s="24" t="s">
        <v>265</v>
      </c>
      <c r="C43" s="64" t="s">
        <v>165</v>
      </c>
      <c r="D43" s="27">
        <v>14</v>
      </c>
      <c r="E43" s="27">
        <v>14</v>
      </c>
      <c r="F43" s="26">
        <f t="shared" si="0"/>
        <v>100</v>
      </c>
      <c r="G43" s="64" t="s">
        <v>24</v>
      </c>
      <c r="H43" s="10" t="s">
        <v>341</v>
      </c>
    </row>
    <row r="44" spans="1:8" ht="28.5" customHeight="1" x14ac:dyDescent="0.25">
      <c r="A44" s="64" t="s">
        <v>296</v>
      </c>
      <c r="B44" s="23" t="s">
        <v>136</v>
      </c>
      <c r="C44" s="64"/>
      <c r="D44" s="64"/>
      <c r="E44" s="64"/>
      <c r="F44" s="26"/>
      <c r="G44" s="64"/>
    </row>
    <row r="45" spans="1:8" ht="54.75" customHeight="1" x14ac:dyDescent="0.25">
      <c r="A45" s="64" t="s">
        <v>117</v>
      </c>
      <c r="B45" s="24" t="s">
        <v>266</v>
      </c>
      <c r="C45" s="64" t="s">
        <v>165</v>
      </c>
      <c r="D45" s="27">
        <v>100</v>
      </c>
      <c r="E45" s="27">
        <v>100</v>
      </c>
      <c r="F45" s="26">
        <f t="shared" si="0"/>
        <v>100</v>
      </c>
      <c r="G45" s="64" t="s">
        <v>24</v>
      </c>
      <c r="H45" s="10" t="s">
        <v>341</v>
      </c>
    </row>
    <row r="46" spans="1:8" ht="15" customHeight="1" x14ac:dyDescent="0.25">
      <c r="A46" s="64" t="s">
        <v>297</v>
      </c>
      <c r="B46" s="23" t="s">
        <v>140</v>
      </c>
      <c r="C46" s="64"/>
      <c r="D46" s="64"/>
      <c r="E46" s="64"/>
      <c r="F46" s="26"/>
      <c r="G46" s="64"/>
    </row>
    <row r="47" spans="1:8" ht="58.5" customHeight="1" x14ac:dyDescent="0.25">
      <c r="A47" s="64" t="s">
        <v>125</v>
      </c>
      <c r="B47" s="24" t="s">
        <v>267</v>
      </c>
      <c r="C47" s="64" t="s">
        <v>165</v>
      </c>
      <c r="D47" s="27">
        <v>100</v>
      </c>
      <c r="E47" s="27">
        <v>100</v>
      </c>
      <c r="F47" s="26">
        <f t="shared" si="0"/>
        <v>100</v>
      </c>
      <c r="G47" s="64" t="s">
        <v>24</v>
      </c>
      <c r="H47" s="10" t="s">
        <v>341</v>
      </c>
    </row>
    <row r="48" spans="1:8" ht="15.75" customHeight="1" x14ac:dyDescent="0.25">
      <c r="A48" s="64" t="s">
        <v>299</v>
      </c>
      <c r="B48" s="23" t="s">
        <v>148</v>
      </c>
      <c r="C48" s="64"/>
      <c r="D48" s="64"/>
      <c r="E48" s="64"/>
      <c r="F48" s="26"/>
      <c r="G48" s="64"/>
    </row>
    <row r="49" spans="1:8" ht="39.75" customHeight="1" x14ac:dyDescent="0.25">
      <c r="A49" s="64" t="s">
        <v>130</v>
      </c>
      <c r="B49" s="24" t="s">
        <v>268</v>
      </c>
      <c r="C49" s="64" t="s">
        <v>165</v>
      </c>
      <c r="D49" s="27">
        <v>100</v>
      </c>
      <c r="E49" s="27">
        <v>100</v>
      </c>
      <c r="F49" s="26">
        <f t="shared" si="0"/>
        <v>100</v>
      </c>
      <c r="G49" s="64" t="s">
        <v>31</v>
      </c>
      <c r="H49" s="10" t="s">
        <v>341</v>
      </c>
    </row>
    <row r="50" spans="1:8" ht="25.5" x14ac:dyDescent="0.25">
      <c r="A50" s="12" t="s">
        <v>300</v>
      </c>
      <c r="B50" s="14" t="s">
        <v>321</v>
      </c>
      <c r="C50" s="47"/>
      <c r="D50" s="15"/>
      <c r="E50" s="15"/>
      <c r="F50" s="26"/>
      <c r="G50" s="15"/>
    </row>
    <row r="51" spans="1:8" ht="38.25" x14ac:dyDescent="0.25">
      <c r="A51" s="12" t="s">
        <v>137</v>
      </c>
      <c r="B51" s="16" t="s">
        <v>339</v>
      </c>
      <c r="C51" s="64" t="s">
        <v>165</v>
      </c>
      <c r="D51" s="64">
        <v>33.299999999999997</v>
      </c>
      <c r="E51" s="64">
        <v>33.299999999999997</v>
      </c>
      <c r="F51" s="26">
        <f t="shared" si="0"/>
        <v>100</v>
      </c>
      <c r="G51" s="12" t="s">
        <v>173</v>
      </c>
      <c r="H51" s="10" t="s">
        <v>341</v>
      </c>
    </row>
    <row r="52" spans="1:8" x14ac:dyDescent="0.25">
      <c r="A52" s="19" t="s">
        <v>302</v>
      </c>
      <c r="B52" s="20" t="s">
        <v>362</v>
      </c>
      <c r="C52" s="54"/>
      <c r="D52" s="54"/>
      <c r="E52" s="54"/>
      <c r="F52" s="26"/>
      <c r="G52" s="18"/>
    </row>
    <row r="53" spans="1:8" ht="27.75" customHeight="1" x14ac:dyDescent="0.25">
      <c r="A53" s="56" t="s">
        <v>141</v>
      </c>
      <c r="B53" s="21" t="s">
        <v>363</v>
      </c>
      <c r="C53" s="54" t="s">
        <v>165</v>
      </c>
      <c r="D53" s="46">
        <v>80</v>
      </c>
      <c r="E53" s="46">
        <v>80</v>
      </c>
      <c r="F53" s="26">
        <f t="shared" si="0"/>
        <v>100</v>
      </c>
      <c r="G53" s="12" t="s">
        <v>173</v>
      </c>
      <c r="H53" s="10" t="s">
        <v>341</v>
      </c>
    </row>
    <row r="54" spans="1:8" ht="28.5" customHeight="1" x14ac:dyDescent="0.25">
      <c r="A54" s="56" t="s">
        <v>145</v>
      </c>
      <c r="B54" s="21" t="s">
        <v>364</v>
      </c>
      <c r="C54" s="54" t="s">
        <v>171</v>
      </c>
      <c r="D54" s="46">
        <v>776</v>
      </c>
      <c r="E54" s="46">
        <v>108</v>
      </c>
      <c r="F54" s="26">
        <f t="shared" si="0"/>
        <v>13.917525773195877</v>
      </c>
      <c r="G54" s="12" t="s">
        <v>173</v>
      </c>
    </row>
    <row r="55" spans="1:8" x14ac:dyDescent="0.25">
      <c r="A55" s="19" t="s">
        <v>351</v>
      </c>
      <c r="B55" s="20" t="s">
        <v>365</v>
      </c>
      <c r="C55" s="54"/>
      <c r="D55" s="54"/>
      <c r="E55" s="54"/>
      <c r="F55" s="26"/>
      <c r="G55" s="18"/>
    </row>
    <row r="56" spans="1:8" ht="63.75" x14ac:dyDescent="0.25">
      <c r="A56" s="54" t="s">
        <v>322</v>
      </c>
      <c r="B56" s="33" t="s">
        <v>366</v>
      </c>
      <c r="C56" s="54" t="s">
        <v>367</v>
      </c>
      <c r="D56" s="54">
        <v>59.3</v>
      </c>
      <c r="E56" s="46">
        <v>3</v>
      </c>
      <c r="F56" s="26">
        <f t="shared" si="0"/>
        <v>5.0590219224283306</v>
      </c>
      <c r="G56" s="12" t="s">
        <v>387</v>
      </c>
    </row>
    <row r="57" spans="1:8" ht="26.25" customHeight="1" x14ac:dyDescent="0.25">
      <c r="A57" s="19" t="s">
        <v>368</v>
      </c>
      <c r="B57" s="20" t="s">
        <v>369</v>
      </c>
      <c r="C57" s="54"/>
      <c r="D57" s="53"/>
      <c r="E57" s="54"/>
      <c r="F57" s="26"/>
      <c r="G57" s="18"/>
    </row>
    <row r="58" spans="1:8" ht="41.25" customHeight="1" x14ac:dyDescent="0.25">
      <c r="A58" s="29" t="s">
        <v>371</v>
      </c>
      <c r="B58" s="21" t="s">
        <v>370</v>
      </c>
      <c r="C58" s="54" t="s">
        <v>165</v>
      </c>
      <c r="D58" s="46">
        <v>100</v>
      </c>
      <c r="E58" s="46">
        <v>100</v>
      </c>
      <c r="F58" s="26">
        <f t="shared" si="0"/>
        <v>100</v>
      </c>
      <c r="G58" s="12" t="s">
        <v>242</v>
      </c>
      <c r="H58" s="10" t="s">
        <v>341</v>
      </c>
    </row>
  </sheetData>
  <mergeCells count="3">
    <mergeCell ref="G7:G8"/>
    <mergeCell ref="G10:G11"/>
    <mergeCell ref="A2:G2"/>
  </mergeCells>
  <pageMargins left="0.25" right="0.25" top="0.75" bottom="0.75" header="0.3" footer="0.3"/>
  <pageSetup paperSize="9" scale="90" orientation="portrait" r:id="rId1"/>
  <rowBreaks count="3" manualBreakCount="3">
    <brk id="19" max="5" man="1"/>
    <brk id="33" max="5" man="1"/>
    <brk id="4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3'!Область_печати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2023-04-11T04:07:32Z</dcterms:modified>
</cp:coreProperties>
</file>