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DB7698E0-16E3-4742-820C-3D7828513A58}" xr6:coauthVersionLast="47" xr6:coauthVersionMax="47" xr10:uidLastSave="{00000000-0000-0000-0000-000000000000}"/>
  <bookViews>
    <workbookView xWindow="-120" yWindow="-120" windowWidth="29040" windowHeight="15840" activeTab="5"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1'!$A$1:$G$84</definedName>
    <definedName name="_xlnm.Print_Area" localSheetId="1">'Раздел 2'!$A$1:$F$11</definedName>
    <definedName name="_xlnm.Print_Area" localSheetId="2">'Раздел 3'!$A$1:$G$36</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6" l="1"/>
  <c r="F8" i="6" l="1"/>
  <c r="F10" i="6"/>
  <c r="F11" i="6"/>
  <c r="F13" i="6"/>
  <c r="F15" i="6"/>
  <c r="F17" i="6"/>
  <c r="F19" i="6"/>
  <c r="F21" i="6"/>
  <c r="F23" i="6"/>
  <c r="F25" i="6"/>
  <c r="F27" i="6"/>
  <c r="F31" i="6"/>
  <c r="F33" i="6"/>
  <c r="F35" i="6"/>
  <c r="F37" i="6"/>
  <c r="F39" i="6"/>
  <c r="F41" i="6"/>
  <c r="F43" i="6"/>
  <c r="F45" i="6"/>
  <c r="F47" i="6"/>
  <c r="F49" i="6"/>
  <c r="F51" i="6"/>
  <c r="F53" i="6"/>
  <c r="F54" i="6"/>
  <c r="F56" i="6"/>
  <c r="F58" i="6"/>
  <c r="F7" i="6"/>
</calcChain>
</file>

<file path=xl/sharedStrings.xml><?xml version="1.0" encoding="utf-8"?>
<sst xmlns="http://schemas.openxmlformats.org/spreadsheetml/2006/main" count="788" uniqueCount="473">
  <si>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</si>
  <si>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</si>
  <si>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</si>
  <si>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</si>
  <si>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</si>
  <si>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</si>
  <si>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</si>
  <si>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</si>
  <si>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</si>
  <si>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</si>
  <si>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</si>
  <si>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</si>
  <si>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</si>
  <si>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</si>
  <si>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</si>
  <si>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</si>
  <si>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</si>
  <si>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</si>
  <si>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</si>
  <si>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</si>
  <si>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</si>
  <si>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</si>
  <si>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</si>
  <si>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</si>
  <si>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</si>
  <si>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</si>
  <si>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</si>
  <si>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</si>
  <si>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</si>
  <si>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</si>
  <si>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</si>
  <si>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</si>
  <si>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</si>
  <si>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</si>
  <si>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</si>
  <si>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</si>
  <si>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</si>
  <si>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</si>
  <si>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</si>
  <si>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</si>
  <si>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</si>
  <si>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</si>
  <si>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</si>
  <si>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</si>
  <si>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</si>
  <si>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</si>
  <si>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</si>
  <si>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</si>
  <si>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</si>
  <si>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</si>
  <si>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</si>
  <si>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</si>
  <si>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</si>
  <si>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</si>
  <si>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</si>
  <si>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</si>
  <si>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</si>
  <si>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</si>
  <si>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</si>
  <si>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</si>
  <si>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</si>
  <si>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</si>
  <si>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</si>
  <si>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</si>
  <si>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</si>
  <si>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</si>
  <si>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</si>
  <si>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</si>
  <si>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</si>
  <si>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</si>
  <si>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</si>
  <si>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</si>
  <si>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</si>
  <si>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департамент образования и молодежной политики Нефтеюганского района</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</si>
  <si>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</si>
  <si>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</si>
  <si>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</si>
  <si>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</si>
  <si>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</si>
  <si>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</si>
  <si>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</si>
  <si>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</si>
  <si>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</si>
  <si>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</si>
  <si>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</si>
  <si>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</si>
  <si>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</si>
  <si>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</si>
  <si>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</si>
  <si>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</si>
  <si>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</si>
  <si>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</si>
  <si>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</si>
  <si>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</si>
  <si>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</si>
  <si>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</si>
  <si>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</si>
  <si>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</si>
  <si>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</si>
  <si>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</si>
  <si>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</si>
  <si>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</si>
  <si>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</si>
  <si>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</si>
  <si>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</si>
  <si>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</si>
  <si>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</si>
  <si>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</si>
  <si>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</si>
  <si>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</si>
  <si>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</si>
  <si>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</si>
  <si>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</si>
  <si>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</si>
  <si>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</si>
  <si>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</si>
  <si>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</si>
  <si>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</si>
  <si>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</si>
  <si>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</si>
  <si>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</si>
  <si>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</si>
  <si>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</si>
  <si>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</si>
  <si>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</si>
  <si>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</si>
  <si>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</si>
  <si>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</si>
  <si>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</si>
  <si>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</si>
  <si>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</si>
  <si>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</si>
  <si>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</si>
  <si>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</si>
  <si>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</si>
  <si>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</si>
  <si>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</si>
  <si>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</si>
  <si>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</si>
  <si>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</si>
  <si>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</si>
  <si>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</si>
  <si>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</si>
  <si>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</si>
  <si>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</si>
  <si>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</si>
  <si>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</si>
  <si>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</si>
  <si>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</si>
  <si>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</si>
  <si>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</si>
  <si>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</si>
  <si>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</si>
  <si>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</si>
  <si>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</si>
  <si>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</si>
  <si>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</si>
  <si>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</si>
  <si>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</si>
  <si>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</si>
  <si>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</si>
  <si>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</si>
  <si>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</si>
  <si>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</si>
  <si>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</si>
  <si>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</si>
  <si>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</si>
  <si>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</si>
  <si>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</si>
  <si>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</si>
  <si>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</si>
  <si>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</si>
  <si>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отдел организации закупок администрации Нефтеюганского района, казенные и бюджетные учреждения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</si>
  <si>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</si>
  <si>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</si>
  <si>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</si>
  <si>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</si>
  <si>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</si>
  <si>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</si>
  <si>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</si>
  <si>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</si>
  <si>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</si>
  <si>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</si>
  <si>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</si>
  <si>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</si>
  <si>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</si>
  <si>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</si>
  <si>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</si>
  <si>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</si>
  <si>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комитет по экономической политике и предпринимательству администрации Нефтеюганского района</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</si>
  <si>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</si>
  <si>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</si>
  <si>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</si>
  <si>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</si>
  <si>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</si>
  <si>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</si>
  <si>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</si>
  <si>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</si>
  <si>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</si>
  <si>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</si>
  <si>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</si>
  <si>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</si>
  <si>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</si>
  <si>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</si>
  <si>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</si>
  <si>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</si>
  <si>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</si>
  <si>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</si>
  <si>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</si>
  <si>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</si>
  <si>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</si>
  <si>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</si>
  <si>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</si>
  <si>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</si>
  <si>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</si>
  <si>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</si>
  <si>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</si>
  <si>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</si>
  <si>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</si>
  <si>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</si>
  <si>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</si>
  <si>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</si>
  <si>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</si>
  <si>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</si>
  <si>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</si>
  <si>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</si>
  <si>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</si>
  <si>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</si>
  <si>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</si>
  <si>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</si>
  <si>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</si>
  <si>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</si>
  <si>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</si>
  <si>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</si>
  <si>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</si>
  <si>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</si>
  <si>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</si>
  <si>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</si>
  <si>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</si>
  <si>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</si>
  <si>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</si>
  <si>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</si>
  <si>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</si>
  <si>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</si>
  <si>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</si>
  <si>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</si>
  <si>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</si>
  <si>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</si>
  <si>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</si>
  <si>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</si>
  <si>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</si>
  <si>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</si>
  <si>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</si>
  <si>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</si>
  <si>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</si>
  <si>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</si>
  <si>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</si>
  <si>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</si>
  <si>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</si>
  <si>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</si>
  <si>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</si>
  <si>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</si>
  <si>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</si>
  <si>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</si>
  <si>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</si>
  <si>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</si>
  <si>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</si>
  <si>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</si>
  <si>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</si>
  <si>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</si>
  <si>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</si>
  <si>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</si>
  <si>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</si>
  <si>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</si>
  <si>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</si>
  <si>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</si>
  <si>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</si>
  <si>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</si>
  <si>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</si>
  <si>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</si>
  <si>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</si>
  <si>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</si>
  <si>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</si>
  <si>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</si>
  <si>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</si>
  <si>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</si>
  <si>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</si>
  <si>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</si>
  <si>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</si>
  <si>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</si>
  <si>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</si>
  <si>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</si>
  <si>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</si>
  <si>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</si>
  <si>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</si>
  <si>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</si>
  <si>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</si>
  <si>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</si>
  <si>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</si>
  <si>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http://http://www.admoil.ru/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</si>
  <si>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</si>
  <si>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</si>
  <si>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</si>
  <si>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 xml:space="preserve">департамент образования и молодежной политики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</si>
  <si>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</si>
  <si>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и молодежной политики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</si>
  <si>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</si>
  <si>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</si>
  <si>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</si>
  <si>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</si>
  <si>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</si>
  <si>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</si>
  <si>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</si>
  <si>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</si>
  <si>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</si>
  <si>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</si>
  <si>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</si>
  <si>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</si>
  <si>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</si>
  <si>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</si>
  <si>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</si>
  <si>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</si>
  <si>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</si>
  <si>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</si>
  <si>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</si>
  <si>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</si>
  <si>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</si>
  <si>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</si>
  <si>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</si>
  <si>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</si>
  <si>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</si>
  <si>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</si>
  <si>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департамент образования и молодежной политики Нефтеюганского района,
департамент имущественных отношений Нефтеюганского района</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</si>
  <si>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</si>
  <si>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</si>
  <si>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</si>
  <si>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</si>
  <si>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</si>
  <si>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</si>
  <si>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</si>
  <si>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 xml:space="preserve">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5 рабочих дней.
В части предоставления муниципальной услуги «Выдача разрешения на строительство (за исключением случаев, предусмотренных Градостроительным кодексом РФ,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(постановление АНР № 1073-па-нпа от 17.06.2022).
</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</si>
  <si>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</si>
  <si>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</si>
  <si>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</si>
  <si>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</si>
  <si>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</si>
  <si>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</si>
  <si>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</si>
  <si>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</si>
  <si>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</si>
  <si>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</si>
  <si>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</si>
  <si>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</si>
  <si>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</si>
  <si>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</si>
  <si>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</si>
  <si>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</si>
  <si>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</si>
  <si>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</si>
  <si>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</si>
  <si>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</si>
  <si>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</si>
  <si>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</si>
  <si>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</si>
  <si>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</si>
  <si>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</si>
  <si>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</si>
  <si>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</si>
  <si>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</si>
  <si>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</si>
  <si>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</si>
  <si>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</si>
  <si>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</si>
  <si>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</si>
  <si>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</si>
  <si>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</si>
  <si>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</si>
  <si>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</si>
  <si>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</si>
  <si>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</si>
  <si>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</si>
  <si>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</si>
  <si>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</si>
  <si>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</si>
  <si>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</si>
  <si>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</si>
  <si>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</si>
  <si>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</si>
  <si>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</si>
  <si>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</si>
  <si>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</si>
  <si>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</si>
  <si>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</si>
  <si>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</si>
  <si>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План на 2023 год</t>
  </si>
  <si>
    <t>2023 (план)</t>
  </si>
  <si>
    <t>В 2023 году 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В связи с сезонностью работ выплата субсидий по комплексному плану запланирована в 
3 квартале 2023 года.</t>
  </si>
  <si>
    <t>30 декабря 2023 года,  30 декабря 2024 года,  30 декабря 2025 года</t>
  </si>
  <si>
    <t>Также, в 2023 году в рамках муниципальной программы Нефтеюганского района «Градостроительство и землепользование»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На данные цели предусмотрены финансовые затраты в размере 9 055,9 тыс. рублей, в том числе: 
- строительство Сети водоснабжения до земельного участка с кадастровым номером 86:08:0020304:1629 в 7А мкр.                                                                                                         гп.Пойковский (обращение гр.Халикназаровой). 06.03.2023 заключен муниципальный контракт с ООО «Энерго-ремонтМонтаж» на сумму 1 343,3 тыс. рублей. Срок строительства 45 календарных дней с даты завершения отопительного сезона;                                                                                                      
- ПИР по объекту: «Сети ТВС от ТК 3А-14 до ТК 3-12 и от ТК 12 до ТК 3-9» в 3 «А» микрорайоне гп.Пойковский Нефтеюганского района». 15.08.2022 заключен муниципальный контракт с ООО «Центр Геолого-Геодезических исследований» г.Омск на сумму 3 471,3 тыс. рублей. Завершение ПИР  20.03.2023. Работы ведутся с отставанием от графика выполнения работ;                                                                                       
- Реконструкция инженерных сетей под 2 МКД  мкр. Дорожник в пгт.Пойковский. Запрошены технические условия для формирования пакета документов для объявления аукциона. Стоимость ПИР 4 241,6 тыс. рублей.</t>
  </si>
  <si>
    <t>По состоянию на текущую дату в МО НР зарегистрировано 3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
- Муниципальное унитарное предприятие сельского поселения Сингапай «Управление жилищно-коммунального обслуживания».</t>
  </si>
  <si>
    <t>Факт на 01.07.2023</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</si>
  <si>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процентов. Во 2 квартале 2023 года хозяйствующими субъектами имущество не реализовывалось.</t>
  </si>
  <si>
    <t>Оценка эффективности за 2022 год проведена и направлена в адрес Департамента по управлению государственным имуществом ХМАО-Югры.</t>
  </si>
  <si>
    <t xml:space="preserve">На территории Нефтеюганского района по состоянию на текущую дату концессионные соглашения не реализуются. </t>
  </si>
  <si>
    <t>В муниципальном образовании Нефтеюганский район:
1.В отношении  поддержки социально ориентированных некоммерческих организаций постановлением администрации Нефтеюганского района от 15.11.2016 № 1990-па-нпа утвержден порядок формирования, ведения и обязательного опубликования перечня муниципального имущества Нефтеюганского района, предоставляемого социально ориентированным некоммерческим организациям (СОНКО), а также постановлением администрации Нефтеюганского района от 26.12.2016 № 2457-па утвержден перечень муниципального имущества Нефтеюганского района, предоставляемого СОНКО. По состоянию на текущую дату имущественная поддержка предоставляется 4 СОНКО общая площадь 268,97 кв.м.;
2.В отношении  поддержки субъектов малого и среднего предпринимательства, в том числе индивидуальных предпринимателей постановлением администрации Нефтеюганского района от 30.10.2017 № 1913-па-нпа утвержден порядок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(Перечень), а также распоряжением департамента имущественных отношений Нефтеюганского района от 08.10.2019 № 647 (в редакции от 10.05.2023 № 130). По состоянию на текущую дату в Перечень включено 61 объект (47 движимых, 14 недвижимых общей площадью 48 706,7 кв.м. (1 рыбцех площадью 518,6 кв.м.,  5 нежилых помещения общей площадью 184,4 кв.м., дет.сад "Ручеек" площадью 1164,3 кв.м., спортзал и склад 1 036,4 кв.м. и 5 земельных участков общей площадью 45 803 кв.м.).</t>
  </si>
  <si>
    <t>Информация о реализации муниципального имущества муниципального образования Нефтеюганский район размещается:
- https://torgi.gov.ru/new/public; 
- www.admoil.ru
- www.utp.sberbank-ast.ru.</t>
  </si>
  <si>
    <t xml:space="preserve">Реестр муниципального имущества муниципального образования Нефтеюганский район размещен: 
http://www.admoil.ru/reestr-munitsipalnogo-imushchestva;
https://data.admhmao.ru/opendata/8619005217-the-list-of-municipal-property-of-municipal-formation-of-nef-nefteuganskyr?recordsPerPage=25&amp;PAGEN_1=1 </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</si>
  <si>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</si>
  <si>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t>
  </si>
  <si>
    <t xml:space="preserve">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</si>
  <si>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27.06.2023 в среднем составляет: 
- бензин АИ-92 50,40 рублей; 
- бензин АИ-95 52,97 рублей;                                                                                                                                                                                                                                                                                                                                                                                                                                                                                               - бензин АИ-95 G-drive 55,05 рублей;
- бензин АИ-98 62,88 рублей;
- дизельное топливо 72,85 рублей. 
Жалоб со стороны жителей Нефтеюганского района об отсутствии нефтепродуктов (бензина и дизельного топлива) и качество обслуживания на АЗС Нефтеюганского района не поступало.
Обнавленная информация еженедельно размещается на сайте «Портал открытых данных Ханты-Мансийского автономного округа – Югры» (https://data.admhmao.ru)</t>
  </si>
  <si>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01.07.2023</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</si>
  <si>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В рамках государственной программы Ханты-Мансийского автономного округа – Югры «Развитие агропромышленного комплекса» и муниципальной программы «Развитие агропромышленного комплекса и рынков сельскохозяйственной продукции, сырья и продовольствия в Нефтеюганском районе в 2019-2024 годах и на период до 2030 года» в январе-июле 2023 года на поддержку животноводства 13 получателям предоставлена субсидия из средств окружного бюджета в размере 34 238,7 тыс. рублей.</t>
  </si>
  <si>
    <t>В 1 -2 квартале 2023 года мероприятия не были запланированы.</t>
  </si>
  <si>
    <t xml:space="preserve">Мероприятие отсутствует
</t>
  </si>
  <si>
    <t xml:space="preserve">В рамках муниципальной программы «Развитие агропромышленного комплекса » в 2023 году субсидии не выплачивались.
</t>
  </si>
  <si>
    <t>На развитие рыбохозяйственного комплекса выплачены субсидии в размере 2473,3 тыс.руб (2 Получателя). Вылов рыбы составил за 2023 год 350 тонн.</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</si>
  <si>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в размере1359,5 тыс.руб (2 Получателя). Заготовка дикоросов в 2023 году запланирована на июль-октябрь 2023 года.
</t>
  </si>
  <si>
    <t>Информация размещена на официальном сайте ОМСУ муниципального образования Нефтеюганский район:                                                                                                                   -http://www.admoil.ru/deyatelnost/ekonomika ;                                                      -http://www.admoil.ru/selskoe-khozyajstvo/reestr-poluchatelej-subsidij-apk
.</t>
  </si>
  <si>
    <t xml:space="preserve">В рамках государственной программы Ханты-Мансийского автономного округа – Югры «Развитие агропромышленного комплекса» в 2023 году предусмотрено финансирование из окружного бюджета на развитие материально-технической базы в размере 3608,800 тыс.руб. 
</t>
  </si>
  <si>
    <t>В 2023 году предприятия рыбной отрасли представят свою продукцию на выставке в городе Ханты-Мансийске (декабрь 2023), в гп. Пойковский (сентябрь 2023)</t>
  </si>
  <si>
    <t xml:space="preserve">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касающихся не только их основной деятельности, но и сферы этнографического и культурно-познавательного туризма. На официальном сайте органов местного самоуправления Нефтеюганского района в разделе «О районе/Туризм и гостеприимство»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Специалистами Комитета были проведены консультации для сотрудников ООО "Империя" о вариантах государственной и региональной поддержки в сфере туризма в 2023 году. Специалистами Комитета была проведена консультация для индивидуального предпринимателя Нефтеюганского района, желающего в дальнейшем осуществлять деятельность в сфере этнографического и культурно-познавательного туризма и планирующего использовать свой участок земли под туристские цели. Также, для этого индивидуального предпринимателя была организована консультационная онлайн-встреча с Фондом развития Ханты-Мансийского округа – Югры. Трое специалистов Комитета и представитель туристской индустрии Нефтеюганского района приняли участие в стратегической сессии «Программа развития инфраструктурного каркаса сферы туризма в Ханты-Мансийском автономном округе - Югре», которая проходила 10 марта 2023 года в г. Ханты-Мансийске.
В мае 2023 года велась активная работа по информированию и привлечению предпринимателей района к участию в грантовых конкурсах по развитию туристской инфраструктуры, которые проводились Правительством РФ, Министерством сельского хозяйства РФ, Фондом развития ХМАО-Югры, Департаментом промышленности ХМАО-Югры. В результате, ООО «Империя» подала заявку на участие в конкурсе на предоставление субсидии из федерального бюджета бюджетам субъектов РФ на государственную поддержку инвестиционных проектов по созданию модульных некапитальных средств размещения, а также на участие в конкурсе на финансовую поддержку в форме грантов на развитие туристкой инфраструктуры и совершенствование туристских услуг от Фонда развитию ХМАО-Югры. Индивидуальным предпринимателем района была подана заявка на участие в конкурсном отборе проектов развития сельского туризма, который проводилось Министерством сельского хозяйства РФ.  </t>
  </si>
  <si>
    <t xml:space="preserve">За 1 квартал 2023 года была проведена обширная информационная кампания о проведении на территории Нефтеюганского района мероприятия, вошедшего в перечень межмуниципальных (агломерационных) проектов крупной городской агломерации Сургут-Нефтеюганск – Закрытие зимнего туристического сезона «Сказочный ветер». Охват информационной кампании – более 5 тысяч человек. 
Во 2 квартале 2023 года было принято участие во Всероссийском фестивале-конкурсе туристических видеопрезентаций «ДИВО РОССИИ». Главной целью конкурса является развитие внутреннего и въездного туризма в России посредством создания и продвижения на просторах Интернета качественного видеоконтента о путешествиях по России. Заявка от Нефтеюганского района прошла в полуфинал, который состоялся 24-25 июня в городе Прокопьевске. По итогу презентации, проект «Международные соревнования на Кубок губернатора Югры по гребле на обласах.» занял первое место в номинации «Событийный туризм». 
В июле 2023 года байкл-клубом «Райдо» запланировано проведение масштабного мероприятия БайкФест «Переправа-2023» на территории базы туризма и отдыха «Сказка», участниками которого станут гости не только Ханты-Мансийского автономного округа – Югры, но и с других регионов России. Мероприятие проводится при поддержки администрации Нефтеюганского района. Ведется активная информационная компания, охват – более 6 тысяч человек. </t>
  </si>
  <si>
    <t xml:space="preserve">Специалистами комитета по делам народов Севера, охраны окружающей среды и водных ресурсов была проведена работа по созданию реестра туристских ресурсов Нефтеюганского района. В него вошли: базы отдыха, организации, предоставляющие услуги размещения, туристические агентства, событийные мероприятия, достопримечательности. Реестр размещен на официальном сайте органов местного самоуправления Нефтеюганского района по ссылке: http://www.admoil.ru/turizm-and-gostepriimstvo/information-tg.
Проведена работа по размещению на сайте органов местного самоуправления Нефтеюганского района реестров туристических маршрутов ХМАО-Югры. 
Ведется работа по созданию реестра туристических маршрутов Нефтеюганского района.  </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</si>
  <si>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</si>
  <si>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Организационно- 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http://www.admoil.ru/podderzhka-so-nko/nko-ob-yavleniya</t>
  </si>
  <si>
    <t>Перечень хозяйствующих субъектов, осуществляющих деятельность в сфере культуры, размещен на сайте: 
http://www.admoil.ru/postavshchikam-sotsialnykh-uslug/reestr-potentsialnykh-postavshchikov-uslug
При необходимости, перечень актуализируется.</t>
  </si>
  <si>
    <t>Анонс запланированных культурно-массовых мероприятий еженедельно публикуется на сайте: http://www.admoil.ru/soc-kult-sfera-kultura/soc-kult-sfera-kultura-anons</t>
  </si>
  <si>
    <r>
      <rPr>
        <b/>
        <sz val="10"/>
        <rFont val="Times New Roman"/>
        <family val="1"/>
        <charset val="204"/>
      </rPr>
      <t xml:space="preserve">В сфере физической культуры и спорта:  </t>
    </r>
    <r>
      <rPr>
        <sz val="10"/>
        <rFont val="Times New Roman"/>
        <family val="1"/>
        <charset val="204"/>
      </rPr>
      <t xml:space="preserve">Вносятся изменения в порядок "О внесении изменений в постановление администрации Нефтеюганского района
от 03.11.2017 № 1962-па-нпа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физической культуры и спорта»" в связи с приведением в соответствие с Постановлением Правительства Российской Федерации от 05.04.2022 №590.
</t>
    </r>
    <r>
      <rPr>
        <b/>
        <sz val="10"/>
        <rFont val="Times New Roman"/>
        <family val="1"/>
        <charset val="204"/>
      </rPr>
      <t xml:space="preserve">В сфере культуры: </t>
    </r>
    <r>
      <rPr>
        <sz val="10"/>
        <rFont val="Times New Roman"/>
        <family val="1"/>
        <charset val="204"/>
      </rPr>
      <t xml:space="preserve">
Поддержка оказывается в соответствии с постановлением администрации Нефтеюганского района от 30.10.2017 № 1914-па-нпа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(с изменениями от постановление от 13.05.2022 № 836-па-нп). По состоянию на отчетную дату вносятся изменения в порядок, с целью приведения в соответствие требованиям, установленным Постановлением Правительства РФ от 18.09.2020 № 1492
</t>
    </r>
  </si>
  <si>
    <r>
      <rPr>
        <b/>
        <sz val="10"/>
        <rFont val="Times New Roman"/>
        <family val="1"/>
        <charset val="204"/>
      </rPr>
      <t xml:space="preserve">В сфере физической культуры и спорта:      </t>
    </r>
    <r>
      <rPr>
        <sz val="10"/>
        <rFont val="Times New Roman"/>
        <family val="1"/>
        <charset val="204"/>
      </rPr>
      <t xml:space="preserve">                                                                     
Конкурсный отбор запланирован на сентябрь месяц 2023 года
</t>
    </r>
    <r>
      <rPr>
        <b/>
        <sz val="10"/>
        <rFont val="Times New Roman"/>
        <family val="1"/>
        <charset val="204"/>
      </rPr>
      <t>В сфере культуры:</t>
    </r>
    <r>
      <rPr>
        <sz val="10"/>
        <rFont val="Times New Roman"/>
        <family val="1"/>
        <charset val="204"/>
      </rPr>
      <t xml:space="preserve">
Проведение конкурса запланированное  на II полугодие 2023 года</t>
    </r>
  </si>
  <si>
    <t xml:space="preserve"> 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</si>
  <si>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За 1 полугодие 2023 года информационно-консультационная поддержка (в целом с учетом всех мероприятий) предоставлена 172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</si>
  <si>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 xml:space="preserve">За 1 полугодие 2023 года оказана финансовая поддержка 13 социально ориентированным некоммерческим организациям Нефтеюганского района на реализацию 14 социально значимых проектов на общую сумму 5400,00 тыс. руб.
</t>
  </si>
  <si>
    <t>По состоянию на 01.07.2023 направлено 1 информационное письмо о проведении опроса (анкетирования) в адрес субъектов малого и среднего предпринимательства, для принятия в них участия. Тема опроса:
1)  "Мнение собственников и руководителей высшего звена средних и малых компаний об административной среде в Российской Федерации";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http://www.admoil.ru/predprinimatelstvo.
- в группе «ПРЕДПРИНИМАТЕЛИ НР» в месенджере "Viber";
- в сообществе "Предприниматели Нефтеюганского района" в социальной сети "ВКонтакте";
- канал "Предприниматели Нефтеюганского района" в мессенджере "Telegram".</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</si>
  <si>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</si>
  <si>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26 июня состоялось заседание комиссии по оказанию финансовой поддержки субъектам МСП в Нефтеюганском районе (протокол от 26.06.2023 № 1), 4 субъектам МСП в сфере агропромышленного комплекса одобрено предоставление субсидии на общую сумму 556,49 тыс. рублей, в том числе: ОБ - 500,84 тыс.рублей, МБ - 55,65 тыс.рублей.</t>
  </si>
  <si>
    <t>За 1 полугодие 2023 года информационно-консультационная поддержка (в целом с учетом всех мероприятий) предоставлена 172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t>
  </si>
  <si>
    <t>01 марта 2022 года состоялось торжественное открытие «Детский сад на 120 мест, сп. Сингапай Нефтеюганского района», идет образовательный процесс. Бывшее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Образовательная организация получили лецензию на ведение образовательной деятельности 26.12.2022 года. 46 воспитанников посещещают дошкольное образовательное учреждение (пулычены Сертификаты дошкольника)</t>
  </si>
  <si>
    <t>На официальном сайте Департамента образования и молодежной политики Нефтеюганского района размещено:
- во вкладке «СОНКО: социально ориентированные некоммерческие организации»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по состоянию на 01 июля 2017 года (http://cctec.ru);
- Приказ Департамента образования и молодежной политики Нефтеюганского района от 05.06.2017 № 484-0 «О стандартизации предоставления услуг (работ), которые могут быть переданы на исполнение негосударственными организациями, в том числе социально ориентированным некоммерческим организациям, в Департаменте образования и молодежной политики Нефтеюганского района» (http://cctec.ru/sonko-socialno-orientirovannye-nekommercheskie-org/2574-prikaz-484-0-o-standartizacii-predostavleniya-uslug.html);
- Приказ Департамента образования и молодежной политики Нефтеюганского района от 30.06.2017 № 551-0 «Об утверждении Плана мероприятий по обеспечению доступа негосударственных организаций, в том числе социально ориентированным некоммерческим организациям, к предоставлению услуг в сфере образования» (http://cctec.ru/sonko-socialno-orientirovannye-nekommercheskie-org/2570-prikaz-551-0-ob-utverzhdenii-plana-meropriyatiy.html);
 Постановление Администрации Нефтеюганского района от 20.11.2017 № 2102-па-нпа, «Об утверждении порядка рассмотрения документов и предоставления субсидий на возмещение затрат частных дошкольных образовательных организаций и частных общеобразовательных организаций, осуществляющих образовательную деятельность по реализации основных общеобразовательных программ, расположенных на территории Нефтеюганского района» (http://cctec.ru/obrazovanie/negos-sektor/);
- Постановление Правительства ХМАО-Югры от 04.12.2015 № 448-п «О порядке предоставления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(http://cctec.ru/obrazovanie/negos-sektor/1534-paket-novyh-dokumentov-reglamentiruyuschih-deyatelnost-negosudarstvennogo-sektora-predostavleniya-uslug-doshkolnogo-obrazovaniya.html);
- Приказ Департамента образования и молодежной политики ХМАО-Югры от 10.12.2015 года № 1616 «Об утверждении форм заявления о выдаче Сертификата (дубликата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расположенной в ХМАО-Югре, журналов регистрации заявлений о выдаче Сертификата (дубликата Сертификата), выдачи Сертификатов (дубликатов Сертификатов), регистрации Сертификатов (дубликата Сертификата)» (http://cctec.ru/obrazovanie/negos-sektor/1534-paket-novyh-dokumentov-reglamentiruyuschih-deyatelnost-negosudarstvennogo-sektora-predostavleniya-uslug-doshkolnogo-obrazovaniya.html); Приказ ДОиМП НР "Об организации предоставления сертификата на право финансового обеспечения места в организации, осуществляющей образовательную деятельность по реализации образовательных программ дошкольного образования" (http://cctec.ru/zachislenie-v-dou/5896-negosudarstvennyy-sektor.html),
- Нефтеюганском районе ежегодно, по отдельно утвержденному плану, в целях методического сопровождения, распространения положительного опыта, повышения профессионального уровня педагогов детского сада и привлечения общественности к системе дошкольного образования, действует Сетевое методическое взаимодействие педагогических работников дошкольного образования по 8 направлениям «Лего-конструирование, робототехника», «Формирование предпосылок финансовой грамотности», «Технологии художественно-эстетического воспитания» (ИЗО), «Постоянно действующий совет методистов», «Социально-педагогическое сопровождение детей раннего возраста», «Технологии исследовательской деятельности», «Физкультурно-оздоровительная работа в ДОУ», «Реализация программы «Социокультурные истоки».</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</si>
  <si>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размещено:
- во вкладке «СОНКО: социально ориентированные некоммерческие организации»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(http://cctec.ru). Размещён ряд документов, в том числе:
- Приказ Департамента образования и молодежной политики Нефтеюганского района от 05.06.2017 № 484-0 «О стандартизации предоставления услуг (работ), которые могут быть переданы на исполнение негосударственными организациями, в том числе социально ориентированным некоммерческим организациям, в Департаменте образования и молодежной политики Нефтеюганского района» (http://cctec.ru/sonko-socialno-orientirovannye-nekommercheskie-org/2574-prikaz-484-0-o-standartizacii-predostavleniya-uslug.html);
- Приказ Департамента образования и молодежной политики Нефтеюганского района от 30.06.2017 № 551-0 «Об утверждении Плана мероприятий по обеспечению доступа негосударственных организаций, в том числе социально ориентированным некоммерческим организациям, к предоставлению услуг в сфере образования» (http://cctec.ru/sonko-socialno-orientirovannye-nekommercheskie-org/2570-prikaz-551-0-ob-utverzhdenii-plana-meropriyatiy.html);</t>
  </si>
  <si>
    <t>"Информация для поставщиков и потребителей услуг размещена на официальном сайте Департамента образования и молодежной политики Нефтеюганского района (http://cctec.ru) во вкладке система персонифицированного финансирования дополнительного образования
http://cctec.ru/departmen/sistem-pfdod/ : 
Приказы Департамента образования и молодежной политики Нефтеюганского района:
-от 16.08.2021 № 570-0 «О порядоке персонифицированного дополнительного  образования в Нефтеюганском районе»;
-от 16.12.2022 № 1175-0  «Об утверждении программы персонифицированного финансирования  дополнительного образования детей в муниципальном образовании Нефтеюганский район  в 2023 году»;
- от 16.12.2022 № 1174  «Об утверждении параметров, используемых для определения нормативной стоимости образовательных программ».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- 5 социальных предпринимателей Нефтеюганского района и 2 – из г. Нефтеюганск: ИП Юмаева И.К., ИП Боредькина С.В.,ИП Гогоберидзе И.И., АНО ДО ""Развиваюий центр «Реченька»,АНО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</si>
  <si>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и молодежной политики Нефтеюганского района и органами исполнительной власти ХМАО- Югры конкурсов и мероприятий:
 В адрес негосударственных поставщиков социальной сферы  направлена информация: Письмо Департамента образования  Нефтеюганского района от 24.04.2023 № 11-исх-1809  "О размещении на информационном портале "Интерактивная карта антитеррористической деятельности в образовательных организациях РФ театических материалов" и письмо       Департамента образования  Нефтеюганского района от 03.06.2023 № 11-исх-2557 "О реализации закона ХМАО-Югры от 07.10.2021 № 74-оз "О развитии общественно полезной сферы в ХМАО-Югре".                                                                                      
</t>
  </si>
  <si>
    <t>В организациях отдыха и оздоровления детей, расположенных на территории Нефтеюганского района, в негосударственных (немуниципальных) организациях отдыха и оздоровления детей  отдохнуло 243 ребенка.</t>
  </si>
  <si>
    <t xml:space="preserve">Предоставлено 2 консультации следующим некоммерческим организациям: 
- автономной некоммерческой организации дополнительного профессионального образования "Реченька";                                                                                                                              - автономной некоммерческой организацией "Центр помощи бездомным животным "Хвостики" </t>
  </si>
  <si>
    <t>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t>
  </si>
  <si>
    <t xml:space="preserve">Разработаны:Разработаны:
- постановление администрации Нефтеюганского района от 04.03.2019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t>
  </si>
  <si>
    <t xml:space="preserve"> Численность детей, получающих услуги дополнительного образования по сертификату персонифицированного финансирования за  период с апреля по июнь 2023 года составила 1436  человек  или  28.3% от общей численности детей в возрасте от 5 до 18 лет, фактически проживающих на территории муниципального образования Нефтеюганский район.
</t>
  </si>
  <si>
    <r>
      <rPr>
        <b/>
        <sz val="10"/>
        <rFont val="Times New Roman"/>
        <family val="1"/>
        <charset val="204"/>
      </rPr>
      <t xml:space="preserve">Департамент образования и молодежной политики Нефтеюганского района: </t>
    </r>
    <r>
      <rPr>
        <sz val="10"/>
        <rFont val="Times New Roman"/>
        <family val="1"/>
        <charset val="204"/>
      </rPr>
      <t xml:space="preserve">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(Договор аренды от 14.06.2022 года № 20)                                                                                 </t>
    </r>
    <r>
      <rPr>
        <b/>
        <sz val="10"/>
        <rFont val="Times New Roman"/>
        <family val="1"/>
        <charset val="204"/>
      </rPr>
      <t xml:space="preserve">Департамент имущественных отношений Нефтеюганского района:       </t>
    </r>
    <r>
      <rPr>
        <sz val="10"/>
        <rFont val="Times New Roman"/>
        <family val="1"/>
        <charset val="204"/>
      </rPr>
      <t xml:space="preserve">                            По состоянию на текущую дату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
В 2023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
В 2023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t>
    </r>
  </si>
  <si>
    <t>департамент образования и молодежной политики Нефтеюганского района      департамент имущественных отношений Нефтеюганского района</t>
  </si>
  <si>
    <t xml:space="preserve"> Во 2  квартале 2023 года   предоставляют  услуги дополнительного образования по сертификату ПФДО: в АНО ДО "Реченька" ; ИП "Гогоберидзе"; ИП "Боредькина" ; ИП "Юмаева" ; ООО "Сибирский лекарь"АНО ДПО "Открытая гимназия", ООО "ИОТ", Спортивно-оздоровительный клуб фитнеса и спортивной аэробики "Грация". Во 2 квартале 2023 году 626 детей обучаются у негосударственных поставщиков услуг в сфере дополнительного образования. </t>
  </si>
  <si>
    <t>Информация  об организации и проведении конкурса размещена на сайте Департамента образования  Нефтеюганского районана (http://cctec.ru) во вкладке Отдых детей » Информация для организаторов детского отдыха » Конкурс лучший лагерь</t>
  </si>
  <si>
    <t>Впервые в 2023 году в школах Нефтеюгагского района реализаутся федеральный проект "Билет в будущее". Продолжается реализация регионального  проекта "Я будущий профессионал".</t>
  </si>
  <si>
    <t xml:space="preserve"> Для участия в Российской робототехнической олимпиаде-2023 в г. Челябинск с 26.06.2023 по 02.07.2023 года направлены обучающиеся НРМАУ ДО «Центр компьютерных технологий»: Жиленка Максима, Богданова Кирилла, Насырову Дарью, Хайдаралиева Муродали.
         Исламов Камиль, обучающийся НРМБУ ДО «Шахматная школа им.А.Карпова», Лев Еремей, обучающийся МОБУ «СОШ №4» пгт. Пойковский, - победители регионального этапа Всероссийского Фестиваля историй успеха обучающихся, осваивающих дополнительные общеразвивающие программы «Открытия – 2030» и Всероссийской интерактивной выставки достижений обучающихся в области науки, культуры и спорта – «Открытия 2030»
</t>
  </si>
  <si>
    <t>Содействие  операторам связи в реализации малых инвестиционных проектов «Оптика в дом», «0птика в квартиру!»</t>
  </si>
  <si>
    <t>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www.admoil.ru  (далее – официальный сайт); 
в федеральной государственной информационной системе «Единый портал государственных и муниципальных услуг (функций)», www.gosuslugi.ru (далее - Единый портал);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86.gosuslugi.ru (далее – региональный портал).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(последнее внесение изменений от 09.03.2023 № 304-па-нпа,от 29.05.2023 № 755-па-нпа)</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</si>
  <si>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</si>
  <si>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Нормативно правовые акты актуализируются в соответствии с законодательством </t>
  </si>
  <si>
    <t>Рекламных конструкций, установленных без дейставующего разрешения на установку и эксплуатацию рекламной контрукции не выявлено</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</si>
  <si>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</si>
  <si>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r>
      <rPr>
        <b/>
        <sz val="10"/>
        <rFont val="Times New Roman"/>
        <family val="1"/>
        <charset val="204"/>
      </rPr>
      <t xml:space="preserve">Департамент культуры и спорта Нефтеюганского района:
</t>
    </r>
    <r>
      <rPr>
        <sz val="10"/>
        <rFont val="Times New Roman"/>
        <family val="1"/>
        <charset val="204"/>
      </rPr>
      <t xml:space="preserve">Проводится анализ лучших региональных практик содействия развитию конкуренции, на предмет адаптации и внедрения в сферы деятельности Департамента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25-26 апреля 2023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спору было проведено мероприятие закрытие зимнего туристического сезона «СКАЗочный ветер». Закрытие зимнего туристического сезона «СКАЗочный ветер» вошло в перечень межмуниципальных (агломерационных) проектов крупной городской агломерации Сургут-Нефтеюганск. В рамках мероприятия «Сказочный ветер» была организована концертная программа, соревнования по ездовому виду спорта на собачьих упряжках, соревнования по зимнему мини футболу в валенках с командами из муниципальных образований агломерации Сургут-Нефтеюганск и показательные выступления «моржей». Проведение агломерационных мероприятий способствует привлечению дополнительного туристического потока на территорию и повышает привлекательность территории. 
Комитетом по делам народов Севера, охраны окружающей среды и водных ресурсов администрации Нефтеюганского района совместно со специалистами администрации Сургутского района ведется работа по созданию первого агломерационного туристического маршрута. Маршрут планируется к запуску в августе 2023 года и будет рассчитан на обучающихся общеобразовательных учреждений Сургутского и Нефтеюганского районов, в возрасте от 11 до 13 лет. На данный момент ведется работа по поиску и отбору объектов показа, которые будут включены в туристический маршрут.                                                                                                                                   </t>
    </r>
    <r>
      <rPr>
        <b/>
        <sz val="10"/>
        <rFont val="Times New Roman"/>
        <family val="1"/>
        <charset val="204"/>
      </rPr>
      <t xml:space="preserve">Комитет по градостроительству и земельным ресурсам администрации Нефтеюганского района:                                                                                                         </t>
    </r>
    <r>
      <rPr>
        <sz val="10"/>
        <rFont val="Times New Roman"/>
        <family val="1"/>
        <charset val="204"/>
      </rPr>
      <t>Уменьшен срок предоставления мцниципальных услуг предоставляемых комитетом  градотроительства и землепользования.</t>
    </r>
  </si>
  <si>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</si>
  <si>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16.01.2023 заключен контракт на формирование 26 земельных участков сроком исполнения до 31.07.2023 , выполнены работы по 22 участкам. Выплачено 214 452,75 руб. - частично за 13 участков. 20.02.2023 заключен контракт на оценку земельных участков сроком исполнения до 10.12.2023, проведена оценка 9 участков.</t>
  </si>
  <si>
    <t xml:space="preserve">На реализацию Плана  программных мероприятий по капитальному ремонту, ремонту (замене) газопроводов, систем теплоснабжения, водоснабжения и водоотведения для подготовки объектов муниципального образования Нефтеюганского района к осенне-зимнему периоду 2023-2024 годов на 2023 год выделено финансирование в размере 19857,0 тыс.руб.  В соответствии с 44-ФЗ проведены аукционы и заключены 3  муниципальных контракта и 2 договора по ремонту на общую сумму  14 319,0 тыс.руб., в т.ч. 
 - Капитальный ремонт объекта: «Сети ТВС от ЦТП-1А до ТК 1А-40» (участок от ТК 1А-19 до ТК 1А-26) в мкр. 1 гп. Пойковский Нефтеюганского района";                                                                                                                                                                                                  - Капитальный ремонт объекта: "Магистральные сети ТС от котельной №3 до ТК-8 " (Замена участка от ТК-1а до ТК-3 Ду-700мм) в пгт.Пойковский Нефтеюганского района (Корректировка сметной документации);                                                                                                       - Ремонт объекта: "Установка обезжелезивания воды"  в сп.Салым Нефтеюганского района;                                                                                          - «Сети теплоснабжения на круг Б-4, Б-3 (+переход под дорогой) от УТ-4 до УТ-7», «Сети водоснабжения на круг Б-4, Б-3 (+переход под дорогой) от УТ-4 до УТ-7» (Переключение Круга Б3-Б4  на новую сеть 3 этапа инженерной подготовки квартала В-1) в п.Сингапай Нефтеюганского района;                                                                                                                                                                                                   - «Сети теплоснабжения на круг Б-4, Б-3 (+переход под дорогой) от УТ-4 до УТ-7», «Сети водоснабжения на круг Б-4, Б-3 (+переход под дорогой) от УТ-4 до УТ-7» (Перемычка на 3 этап круг В-1) в п.Сингапай Нефтеюганского района.                                                                Объявлен аукцион по 1 объекту: "Тепловые сети", "Водопроводные сети" (Ремонт участка сетей ТВС от ул.Центральная до ТК-22 (ул.Дорожная)) с.Чеускино Нефтеюганского района    на сумму 1 472,9 тыс.руб.                                                                                        Подготовлена и направлена на согласование в отдел закупок АНР документация по 1объекту: "Наружные сети теплоснабжения от котельной на старый поселок (через ТК-1,2,3,4,5,6,7,8,9)", "Наружные сети водоснабжения от котельной на старый поселок (через ТК-1,2,3,4,5,6,7,8,9)"(Ремонт вводного трубопровода сетей ТВС к жилому дому № 12 ул. Центральная) в п. Сингапай Нефтеюганского района на сумму 917,4 тыс.руб.                                                                                                                                                                                                     По 1 объекту:   Ремонт объекта: "Установка обезжелезивания воды" в сп.Куть-Ях Нефтеюганского района на сумму 2 800,0 тыс.руб. будет подготовлена позднее, после окончания комплекса работ по  ремонту объекта: "Установка обезжелезивания воды"  в сп.Салым Нефтеюганского района.                                            </t>
  </si>
  <si>
    <t xml:space="preserve">В 2023 году в рамках муниципальной программы Нефтеюганского района «Жилищно-коммунальный комплекс и городская среда»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На данные цели предусмотрены финансовые затраты в размере 11 489,12223 тыс. руб., в том числе: 
выполнение проектно-изыскательских работ по следующим объектам:                                                                                                                              - Сети тепловодоснабжеснабжения до земельного участка 86:08:0020304:63 в 7.мкр.в пгт.Пойковский. Заключен муниципальный контракт от 20.12.2022 с ООО «Проектстройсервис»    на сумму 867,83586 тыс.руб.;                                                                                                     Формируются пакеты документов для объявления аукционов по слудующим объектам:                                                                                                - Капитальный ремонт объекта "Магистральные сети тепловодоснабжения от ТК-8 до ТК-14" в пгт.Пойковский Нефтеюганского района на сумму 3 374,05602 тыс.руб. ;                                                                                                                                                                                           -Капитальный ремонт объекта " Магистральные сети ТС от ТК-2 до ТК-8" (замена участка сети от ТК-5 до ТК-8)  в пгт.Пойковский Нефтеюганского района на сумму 3 322,73035 тыс.руб.;                                                                                                                                                                                                   - "Магистральные сети ТС от котельной № 3 до ТК-8 (Замена участка от ТК-1а до ТК-3 Ду-700мм) в пг. Пойковский Нефтеюганского района сумму 3 924,5 тыс.руб.                                                                                                                                                                                                     Также, в 2023 году в рамках муниципальной программы Нефтеюганского района «Градостроительство и землепользование»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На данные цели предусмотрены финансовые затраты в размере 9 055,92715 тыс. руб., в том числе:                                                         - 06.03.2023 заключен муниципальный контракт с ООО "Энерго-ремонтМонтаж" на выполнение строительства Сети водоснабжения до земельного участка с кадастровым номером 86:08:0020304:1629 в 7А мкр. гп. Пойковский (обращение гр.Халикназаровой). Стоимость работ по муниципальному контракту составляет 1 343,27434 тыс.руб. Срок строительства 45 календарных дней с даты завершения отопительного сезона.                                                                                                   Также запланированы проектно-изыскательские работы по следующим объектам:                                                                                                                   - ПИР по объекту: "Сети ТВС от ТК 3А-14 до ТК 3-12 и от ТК 12 до ТК 3-9" в 3 "А" микрорайоне гп. Пойковский Нефтеюганского района". 15.08.2022 заключен муниципальный контракт с ООО Центр Геолого-Геодезических иследований" г. Омск на сумму 3 471,26244 тыс.руб. Завершение ПИР  20.03.2023. Работы ведутся с отставанием от графика выполнения работ;                                                                                       - Реконструкция инженерных сетей под 2 МКД  мкр. Дорожник  в пгт.Пойковский Нефтеюганского района. Запрошены технические условия для формирования пакета документов для объявления аукциона. Стоимость ПИР 4 241,39037 тыс.руб.                                                                                                                                                                                                                                                                                              
                                                                                                      </t>
  </si>
  <si>
    <t>Общественная территория: "Благоустройство общественной территории парк "Зеленый остров" в сельском поселении Куть-Ях 2 этап":
1) 18.10.2022 заключен МК с ИП Петроченко на сумму 7551,67687 тыс.рублей на выполнение работ по благоустройству общественной территории парк "Зеленый остров" в сп.Куть-Ях 2 этап. Срок выполнения работ с 01.01.2023 по 30.09.2023 г.
Разработан и согласован календарный план производства работ по благоустройству общественный территории на 2023 год.  На сегодняшний день проведена вырубка кустарника и мелколесья с выкорчёвыванием пней и проведены работы  по вертикальной планировке:  разработка грунта, отсыпка песком. 
Кассовый расход составляет  7 551,67687 тыс.рублей, в том числе ФБ - 2 356,10068 тыс.рублей, ОБ - 3 685,24081 тыс.рублей, МБ - 1 510,33538 тыс.рублей. 
2) 27.03.2023 заключен контракт с ИП Петроченко на сумму 500,32313 тыс.рублей на приобретение Арки парковой информационной для парка "Зеленый остров". Срок поставки товара с 27.03.2023 по 30.06.2023 г.</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</si>
  <si>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проведение капитального ремонта в жилых домах, переход на дуальную систему сбора отходов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2023 году. С начало 2023 года проводено 8  встреч, из них: январь - с.Чеускино; февраль -  с.п.Салым; март- с.п.Каркатеевы, май -с.п.  Каркатеевы, июнь - п. Усть-Юган, п. Юганская Обь, с.п. Лемпино, с.п. Сентябрьский.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</si>
  <si>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</si>
  <si>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 xml:space="preserve">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 </t>
  </si>
  <si>
    <t>Проводится работа по ведению реестра земельных участков, предназначенных для строительства автозаправочных станций. При этом формирование земельных участков для их дальнейшего предоставления по результатам аукциона осуществляется заинтересованным лицом в соответствии со ст.39.11 Земельного кодекса Российской Федерации. За январь-июнь 2023 года  в администрацию Нефтеюганского района  заявлений на предоставление земельных участков под строительство автозаправочных станций не поступало.</t>
  </si>
  <si>
    <t>комитет градостроительства и землепользования администрации Нефтеюганского района</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</si>
  <si>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образования и молодежной политики Нефтеюганского района,  департамент культуры и спорта Нефтеюганского района, 
отдел по сельскому хозяйству администрации Нефтеюганского района, комитет по экономической политике и предпринимательству, комитет по делам народов Севера, охраны окружающей среды и водных ресурсов администрации Нефтеюганского района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</si>
  <si>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по экономической политике и предпринимательству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и молодежной политики Нефтеюганского района
</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</si>
  <si>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по градостроительству и земельным ресурсам:</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выявлены.Отдел по сельскому хозяйству администрации Нефтеюганского района: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В 2023 году проведено 3 заседания комиссии, на которых рассматривались вопросы предоставления субсидий.
Управлениие информационных технологий и административного реформирования:
административные барьеры отсутствуют.
Комитет по экономической политике и предпринимательству:
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в 1 полугодии 2023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На территории Нефтеюганского района осуществляет свою деятельность 1 общественный представитель Уполномоченного по защите прав предпринимателей в Ханты-Мансийском автономном округе – Югре, который проводит приемы-консультации с субъектами малого и среднего предпринимательства по вопросам защиты их прав.                                                                                                                       Комитет по делам народов Севера, охраны окружающей среды и водных ресурсов: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</si>
</sst>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
    <numFmt numFmtId="166" formatCode="_-* #,##0.0\ _₽_-;\-* #,##0.0\ _₽_-;_-* &quot;-&quot;??\ _₽_-;_-@_-"/>
    <numFmt numFmtId="167" formatCode="#,##0.0"/>
  </numFmts>
  <fonts count="11"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6" fillId="0" borderId="0" applyFont="0" applyFill="0" applyBorder="0" applyAlignment="0" applyProtection="0"/>
  </cellStyleXfs>
  <cellXfs count="84">
    <xf numFmtId="0" fontId="0" fillId="0" borderId="0" xfId="0"/>
    <xf numFmtId="0" fontId="2" fillId="0" borderId="1" xfId="0" applyFont="1" applyFill="1" applyBorder="1" applyAlignment="1">
      <alignment horizontal="center" vertical="center" wrapText="1"/>
    </xf>
    <xf numFmtId="0" fontId="3" fillId="0" borderId="0" xfId="0" applyFont="1" applyFill="1"/>
    <xf numFmtId="167" fontId="1"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0" xfId="0" applyFont="1" applyFill="1" applyAlignment="1">
      <alignment horizontal="left" vertical="top"/>
    </xf>
    <xf numFmtId="0" fontId="3" fillId="0" borderId="0" xfId="0" applyFont="1" applyFill="1" applyAlignment="1">
      <alignment horizontal="center" vertical="top"/>
    </xf>
    <xf numFmtId="0" fontId="5" fillId="0" borderId="0" xfId="0" applyFont="1" applyFill="1" applyAlignment="1">
      <alignment horizontal="left" vertical="top"/>
    </xf>
    <xf numFmtId="0" fontId="2" fillId="0" borderId="0" xfId="0" applyFont="1" applyFill="1" applyBorder="1" applyAlignment="1">
      <alignment horizontal="left" vertical="top" wrapText="1"/>
    </xf>
    <xf numFmtId="165" fontId="1" fillId="0" borderId="1"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0" fontId="10" fillId="0" borderId="1" xfId="0" applyFont="1" applyFill="1" applyBorder="1" applyAlignment="1">
      <alignment horizontal="left" vertical="top" wrapText="1"/>
    </xf>
    <xf numFmtId="16" fontId="2" fillId="0" borderId="1" xfId="0" applyNumberFormat="1" applyFont="1" applyFill="1" applyBorder="1" applyAlignment="1">
      <alignment horizontal="center" vertical="top" wrapText="1"/>
    </xf>
    <xf numFmtId="0" fontId="2" fillId="0" borderId="2" xfId="0" applyFont="1" applyFill="1" applyBorder="1" applyAlignment="1">
      <alignment vertical="top" wrapText="1"/>
    </xf>
    <xf numFmtId="0" fontId="3" fillId="0" borderId="0" xfId="0" applyFont="1" applyFill="1" applyBorder="1"/>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0" xfId="0" applyFont="1" applyFill="1" applyAlignment="1">
      <alignment horizontal="left"/>
    </xf>
    <xf numFmtId="0" fontId="1" fillId="0" borderId="1" xfId="0" applyFont="1" applyFill="1" applyBorder="1" applyAlignment="1">
      <alignment horizontal="justify" vertical="top" wrapText="1"/>
    </xf>
    <xf numFmtId="0" fontId="3" fillId="0" borderId="0" xfId="0" applyFont="1" applyFill="1" applyAlignment="1">
      <alignment horizontal="center"/>
    </xf>
    <xf numFmtId="0" fontId="3" fillId="0" borderId="0" xfId="0" applyFont="1" applyFill="1" applyAlignment="1">
      <alignment horizontal="center" vertical="center"/>
    </xf>
    <xf numFmtId="0" fontId="1" fillId="0" borderId="2" xfId="0" applyFont="1" applyFill="1" applyBorder="1" applyAlignment="1">
      <alignment horizontal="left" vertical="top" wrapText="1"/>
    </xf>
    <xf numFmtId="0" fontId="1" fillId="0" borderId="3" xfId="0" applyFont="1" applyFill="1" applyBorder="1" applyAlignment="1">
      <alignment vertical="top" wrapText="1"/>
    </xf>
    <xf numFmtId="0" fontId="1" fillId="0" borderId="2" xfId="0" applyFont="1" applyFill="1" applyBorder="1" applyAlignment="1">
      <alignment vertical="top" wrapText="1"/>
    </xf>
    <xf numFmtId="0" fontId="7" fillId="0" borderId="0" xfId="0" applyFont="1" applyFill="1"/>
    <xf numFmtId="0" fontId="2" fillId="0" borderId="1" xfId="0" applyFont="1" applyFill="1" applyBorder="1" applyAlignment="1">
      <alignment horizontal="center" vertical="center"/>
    </xf>
    <xf numFmtId="0" fontId="7" fillId="0" borderId="0" xfId="0" applyFont="1" applyFill="1" applyAlignment="1">
      <alignment horizontal="left"/>
    </xf>
    <xf numFmtId="0" fontId="8" fillId="0" borderId="0" xfId="0" applyFont="1" applyFill="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0" xfId="0" applyFont="1" applyFill="1"/>
    <xf numFmtId="166" fontId="1" fillId="0" borderId="1" xfId="1" applyNumberFormat="1"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4" fillId="0" borderId="1" xfId="0" applyFont="1" applyFill="1" applyBorder="1" applyAlignment="1">
      <alignment vertical="center" wrapText="1"/>
    </xf>
    <xf numFmtId="0" fontId="3" fillId="0" borderId="1" xfId="0" applyFont="1" applyFill="1" applyBorder="1" applyAlignment="1">
      <alignment vertical="top"/>
    </xf>
    <xf numFmtId="0" fontId="3" fillId="0" borderId="1" xfId="0" applyFont="1" applyFill="1" applyBorder="1"/>
    <xf numFmtId="0" fontId="1" fillId="0" borderId="1" xfId="0" applyFont="1" applyFill="1" applyBorder="1" applyAlignment="1">
      <alignment vertical="center" wrapText="1"/>
    </xf>
    <xf numFmtId="0" fontId="4" fillId="0" borderId="1" xfId="0" applyFont="1" applyFill="1" applyBorder="1" applyAlignment="1">
      <alignment horizontal="center" vertical="center" wrapText="1"/>
    </xf>
    <xf numFmtId="16"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3" fillId="0" borderId="3" xfId="0" applyFont="1" applyFill="1" applyBorder="1" applyAlignment="1">
      <alignment vertical="top" wrapText="1"/>
    </xf>
    <xf numFmtId="0" fontId="2" fillId="0" borderId="2" xfId="0" applyFont="1" applyFill="1" applyBorder="1" applyAlignment="1">
      <alignment vertical="top" wrapText="1"/>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3" xfId="0" applyFont="1" applyFill="1" applyBorder="1" applyAlignment="1">
      <alignment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3" fillId="0" borderId="3" xfId="0" applyFont="1" applyFill="1" applyBorder="1" applyAlignment="1">
      <alignment horizontal="lef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2" fillId="0" borderId="0" xfId="0" applyFont="1" applyFill="1" applyAlignment="1">
      <alignment horizontal="center"/>
    </xf>
    <xf numFmtId="0" fontId="1" fillId="0" borderId="1" xfId="0" applyFont="1" applyFill="1" applyBorder="1" applyAlignment="1">
      <alignment horizontal="center" vertical="top" wrapText="1"/>
    </xf>
    <xf numFmtId="0" fontId="3" fillId="0" borderId="7" xfId="0" applyFont="1" applyFill="1" applyBorder="1" applyAlignment="1">
      <alignment vertical="top" wrapText="1"/>
    </xf>
    <xf numFmtId="0" fontId="3" fillId="0" borderId="7" xfId="0" applyFont="1" applyFill="1" applyBorder="1" applyAlignment="1">
      <alignment horizontal="left" vertical="top" wrapText="1"/>
    </xf>
    <xf numFmtId="0" fontId="1" fillId="0" borderId="2" xfId="0" applyFont="1" applyFill="1" applyBorder="1" applyAlignment="1">
      <alignment horizontal="center" vertical="center" wrapText="1"/>
    </xf>
    <xf numFmtId="0" fontId="3" fillId="0" borderId="7" xfId="0" applyFont="1" applyFill="1" applyBorder="1" applyAlignment="1">
      <alignment horizontal="center" wrapText="1"/>
    </xf>
    <xf numFmtId="0" fontId="3" fillId="0" borderId="7" xfId="0" applyFont="1" applyFill="1" applyBorder="1" applyAlignment="1">
      <alignment wrapText="1"/>
    </xf>
    <xf numFmtId="0" fontId="3" fillId="0" borderId="3" xfId="0" applyFont="1" applyFill="1" applyBorder="1" applyAlignment="1">
      <alignment wrapText="1"/>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4"/>
  <sheetViews>
    <sheetView view="pageBreakPreview" zoomScale="70" zoomScaleNormal="80" zoomScaleSheetLayoutView="70" workbookViewId="0">
      <selection activeCell="B2" sqref="B2:G2"/>
    </sheetView>
  </sheetViews>
  <sheetFormatPr defaultRowHeight="15" x14ac:dyDescent="0.25"/>
  <cols>
    <col min="1" max="1" width="6" style="9" customWidth="1"/>
    <col min="2" max="2" width="46.42578125" style="8" customWidth="1"/>
    <col min="3" max="3" width="33.7109375" style="8" customWidth="1"/>
    <col min="4" max="4" width="28.140625" style="8" customWidth="1"/>
    <col min="5" max="5" width="24.140625" style="8" customWidth="1"/>
    <col min="6" max="6" width="87.85546875" style="8" customWidth="1"/>
    <col min="7" max="7" width="25.85546875" style="8" customWidth="1"/>
    <col min="8" max="16384" width="9.140625" style="8"/>
  </cols>
  <sheetData>
    <row r="2" spans="1:7" ht="92.25" customHeight="1" x14ac:dyDescent="0.25">
      <c r="B2" s="57" t="s">
        <v>411</v>
      </c>
      <c r="C2" s="58"/>
      <c r="D2" s="58"/>
      <c r="E2" s="58"/>
      <c r="F2" s="58"/>
      <c r="G2" s="58"/>
    </row>
    <row r="4" spans="1:7" ht="55.5" customHeight="1" x14ac:dyDescent="0.25">
      <c r="A4" s="1" t="s">
        <v>0</v>
      </c>
      <c r="B4" s="1" t="s">
        <v>1</v>
      </c>
      <c r="C4" s="1" t="s">
        <v>2</v>
      </c>
      <c r="D4" s="1" t="s">
        <v>3</v>
      </c>
      <c r="E4" s="1" t="s">
        <v>4</v>
      </c>
      <c r="F4" s="1" t="s">
        <v>5</v>
      </c>
      <c r="G4" s="1" t="s">
        <v>6</v>
      </c>
    </row>
    <row r="5" spans="1:7" ht="16.5" x14ac:dyDescent="0.25">
      <c r="A5" s="1">
        <v>1</v>
      </c>
      <c r="B5" s="1">
        <v>2</v>
      </c>
      <c r="C5" s="1">
        <v>3</v>
      </c>
      <c r="D5" s="1">
        <v>4</v>
      </c>
      <c r="E5" s="1">
        <v>5</v>
      </c>
      <c r="F5" s="1">
        <v>6</v>
      </c>
      <c r="G5" s="1">
        <v>7</v>
      </c>
    </row>
    <row r="6" spans="1:7" s="10" customFormat="1" ht="20.25" customHeight="1" x14ac:dyDescent="0.25">
      <c r="A6" s="4">
        <v>1</v>
      </c>
      <c r="B6" s="47" t="s">
        <v>7</v>
      </c>
      <c r="C6" s="47"/>
      <c r="D6" s="47"/>
      <c r="E6" s="47"/>
      <c r="F6" s="47"/>
      <c r="G6" s="47"/>
    </row>
    <row r="7" spans="1:7" ht="127.5" customHeight="1" x14ac:dyDescent="0.25">
      <c r="A7" s="5" t="s">
        <v>8</v>
      </c>
      <c r="B7" s="5" t="s">
        <v>9</v>
      </c>
      <c r="C7" s="5" t="s">
        <v>10</v>
      </c>
      <c r="D7" s="5" t="s">
        <v>174</v>
      </c>
      <c r="E7" s="5" t="s">
        <v>397</v>
      </c>
      <c r="F7" s="5" t="s">
        <v>412</v>
      </c>
      <c r="G7" s="5" t="s">
        <v>11</v>
      </c>
    </row>
    <row r="8" spans="1:7" s="10" customFormat="1" ht="24" customHeight="1" x14ac:dyDescent="0.25">
      <c r="A8" s="4">
        <v>2</v>
      </c>
      <c r="B8" s="47" t="s">
        <v>12</v>
      </c>
      <c r="C8" s="47"/>
      <c r="D8" s="47"/>
      <c r="E8" s="47"/>
      <c r="F8" s="47"/>
      <c r="G8" s="47"/>
    </row>
    <row r="9" spans="1:7" ht="135.75" customHeight="1" x14ac:dyDescent="0.25">
      <c r="A9" s="7" t="s">
        <v>13</v>
      </c>
      <c r="B9" s="5" t="s">
        <v>14</v>
      </c>
      <c r="C9" s="5" t="s">
        <v>15</v>
      </c>
      <c r="D9" s="5" t="s">
        <v>175</v>
      </c>
      <c r="E9" s="5" t="s">
        <v>397</v>
      </c>
      <c r="F9" s="5" t="s">
        <v>413</v>
      </c>
      <c r="G9" s="5" t="s">
        <v>11</v>
      </c>
    </row>
    <row r="10" spans="1:7" ht="109.5" customHeight="1" x14ac:dyDescent="0.25">
      <c r="A10" s="7" t="s">
        <v>16</v>
      </c>
      <c r="B10" s="5" t="s">
        <v>17</v>
      </c>
      <c r="C10" s="5" t="s">
        <v>18</v>
      </c>
      <c r="D10" s="5" t="s">
        <v>176</v>
      </c>
      <c r="E10" s="5" t="s">
        <v>397</v>
      </c>
      <c r="F10" s="5" t="s">
        <v>396</v>
      </c>
      <c r="G10" s="5" t="s">
        <v>11</v>
      </c>
    </row>
    <row r="11" spans="1:7" ht="135" customHeight="1" x14ac:dyDescent="0.25">
      <c r="A11" s="7" t="s">
        <v>184</v>
      </c>
      <c r="B11" s="16" t="s">
        <v>269</v>
      </c>
      <c r="C11" s="16" t="s">
        <v>270</v>
      </c>
      <c r="D11" s="16" t="s">
        <v>175</v>
      </c>
      <c r="E11" s="5" t="s">
        <v>397</v>
      </c>
      <c r="F11" s="16" t="s">
        <v>414</v>
      </c>
      <c r="G11" s="16" t="s">
        <v>11</v>
      </c>
    </row>
    <row r="12" spans="1:7" s="10" customFormat="1" ht="20.25" customHeight="1" x14ac:dyDescent="0.25">
      <c r="A12" s="4" t="s">
        <v>385</v>
      </c>
      <c r="B12" s="47" t="s">
        <v>19</v>
      </c>
      <c r="C12" s="47"/>
      <c r="D12" s="47"/>
      <c r="E12" s="47"/>
      <c r="F12" s="47"/>
      <c r="G12" s="47"/>
    </row>
    <row r="13" spans="1:7" ht="409.5" customHeight="1" x14ac:dyDescent="0.25">
      <c r="A13" s="60" t="s">
        <v>20</v>
      </c>
      <c r="B13" s="51" t="s">
        <v>21</v>
      </c>
      <c r="C13" s="51" t="s">
        <v>22</v>
      </c>
      <c r="D13" s="51" t="s">
        <v>23</v>
      </c>
      <c r="E13" s="51" t="s">
        <v>397</v>
      </c>
      <c r="F13" s="51" t="s">
        <v>462</v>
      </c>
      <c r="G13" s="51" t="s">
        <v>24</v>
      </c>
    </row>
    <row r="14" spans="1:7" ht="144" customHeight="1" x14ac:dyDescent="0.25">
      <c r="A14" s="61"/>
      <c r="B14" s="52"/>
      <c r="C14" s="52"/>
      <c r="D14" s="52"/>
      <c r="E14" s="52"/>
      <c r="F14" s="52"/>
      <c r="G14" s="52"/>
    </row>
    <row r="15" spans="1:7" s="10" customFormat="1" ht="17.25" customHeight="1" x14ac:dyDescent="0.25">
      <c r="A15" s="4" t="s">
        <v>271</v>
      </c>
      <c r="B15" s="47" t="s">
        <v>26</v>
      </c>
      <c r="C15" s="47"/>
      <c r="D15" s="47"/>
      <c r="E15" s="47"/>
      <c r="F15" s="47"/>
      <c r="G15" s="47"/>
    </row>
    <row r="16" spans="1:7" ht="387" customHeight="1" x14ac:dyDescent="0.25">
      <c r="A16" s="54" t="s">
        <v>25</v>
      </c>
      <c r="B16" s="55" t="s">
        <v>27</v>
      </c>
      <c r="C16" s="55" t="s">
        <v>28</v>
      </c>
      <c r="D16" s="55" t="s">
        <v>29</v>
      </c>
      <c r="E16" s="54" t="s">
        <v>397</v>
      </c>
      <c r="F16" s="54" t="s">
        <v>454</v>
      </c>
      <c r="G16" s="54" t="s">
        <v>469</v>
      </c>
    </row>
    <row r="17" spans="1:7" ht="333" customHeight="1" x14ac:dyDescent="0.25">
      <c r="A17" s="53"/>
      <c r="B17" s="56"/>
      <c r="C17" s="56"/>
      <c r="D17" s="56"/>
      <c r="E17" s="53"/>
      <c r="F17" s="59"/>
      <c r="G17" s="53"/>
    </row>
    <row r="18" spans="1:7" ht="378.75" customHeight="1" x14ac:dyDescent="0.25">
      <c r="A18" s="7" t="s">
        <v>272</v>
      </c>
      <c r="B18" s="5" t="s">
        <v>31</v>
      </c>
      <c r="C18" s="5" t="s">
        <v>32</v>
      </c>
      <c r="D18" s="5" t="s">
        <v>33</v>
      </c>
      <c r="E18" s="5" t="s">
        <v>397</v>
      </c>
      <c r="F18" s="5" t="s">
        <v>463</v>
      </c>
      <c r="G18" s="5" t="s">
        <v>34</v>
      </c>
    </row>
    <row r="19" spans="1:7" ht="335.25" customHeight="1" x14ac:dyDescent="0.25">
      <c r="A19" s="13"/>
      <c r="B19" s="13"/>
      <c r="C19" s="13"/>
      <c r="D19" s="13"/>
      <c r="E19" s="13"/>
      <c r="F19" s="14" t="s">
        <v>398</v>
      </c>
      <c r="G19" s="13"/>
    </row>
    <row r="20" spans="1:7" ht="183.75" customHeight="1" x14ac:dyDescent="0.25">
      <c r="A20" s="7" t="s">
        <v>273</v>
      </c>
      <c r="B20" s="5" t="s">
        <v>35</v>
      </c>
      <c r="C20" s="5" t="s">
        <v>36</v>
      </c>
      <c r="D20" s="5" t="s">
        <v>304</v>
      </c>
      <c r="E20" s="5" t="s">
        <v>397</v>
      </c>
      <c r="F20" s="5" t="s">
        <v>340</v>
      </c>
      <c r="G20" s="5" t="s">
        <v>469</v>
      </c>
    </row>
    <row r="21" spans="1:7" s="10" customFormat="1" ht="17.25" customHeight="1" x14ac:dyDescent="0.25">
      <c r="A21" s="4" t="s">
        <v>274</v>
      </c>
      <c r="B21" s="47" t="s">
        <v>37</v>
      </c>
      <c r="C21" s="47"/>
      <c r="D21" s="47"/>
      <c r="E21" s="47"/>
      <c r="F21" s="47"/>
      <c r="G21" s="47"/>
    </row>
    <row r="22" spans="1:7" ht="141" customHeight="1" x14ac:dyDescent="0.25">
      <c r="A22" s="7" t="s">
        <v>192</v>
      </c>
      <c r="B22" s="5" t="s">
        <v>39</v>
      </c>
      <c r="C22" s="5" t="s">
        <v>40</v>
      </c>
      <c r="D22" s="5" t="s">
        <v>41</v>
      </c>
      <c r="E22" s="5" t="s">
        <v>397</v>
      </c>
      <c r="F22" s="5" t="s">
        <v>456</v>
      </c>
      <c r="G22" s="5" t="s">
        <v>469</v>
      </c>
    </row>
    <row r="23" spans="1:7" s="10" customFormat="1" ht="16.5" x14ac:dyDescent="0.25">
      <c r="A23" s="4" t="s">
        <v>275</v>
      </c>
      <c r="B23" s="47" t="s">
        <v>42</v>
      </c>
      <c r="C23" s="47"/>
      <c r="D23" s="47"/>
      <c r="E23" s="47"/>
      <c r="F23" s="47"/>
      <c r="G23" s="47"/>
    </row>
    <row r="24" spans="1:7" ht="176.25" customHeight="1" x14ac:dyDescent="0.25">
      <c r="A24" s="7" t="s">
        <v>38</v>
      </c>
      <c r="B24" s="5" t="s">
        <v>44</v>
      </c>
      <c r="C24" s="5" t="s">
        <v>45</v>
      </c>
      <c r="D24" s="5" t="s">
        <v>46</v>
      </c>
      <c r="E24" s="5" t="s">
        <v>397</v>
      </c>
      <c r="F24" s="5" t="s">
        <v>407</v>
      </c>
      <c r="G24" s="5" t="s">
        <v>24</v>
      </c>
    </row>
    <row r="25" spans="1:7" ht="158.25" customHeight="1" x14ac:dyDescent="0.25">
      <c r="A25" s="7" t="s">
        <v>197</v>
      </c>
      <c r="B25" s="5" t="s">
        <v>47</v>
      </c>
      <c r="C25" s="5" t="s">
        <v>48</v>
      </c>
      <c r="D25" s="5" t="s">
        <v>49</v>
      </c>
      <c r="E25" s="5" t="s">
        <v>397</v>
      </c>
      <c r="F25" s="5" t="s">
        <v>408</v>
      </c>
      <c r="G25" s="5" t="s">
        <v>24</v>
      </c>
    </row>
    <row r="26" spans="1:7" s="10" customFormat="1" ht="18" customHeight="1" x14ac:dyDescent="0.25">
      <c r="A26" s="4" t="s">
        <v>276</v>
      </c>
      <c r="B26" s="47" t="s">
        <v>50</v>
      </c>
      <c r="C26" s="47"/>
      <c r="D26" s="47"/>
      <c r="E26" s="47"/>
      <c r="F26" s="47"/>
      <c r="G26" s="47"/>
    </row>
    <row r="27" spans="1:7" ht="235.5" customHeight="1" x14ac:dyDescent="0.25">
      <c r="A27" s="7" t="s">
        <v>43</v>
      </c>
      <c r="B27" s="5" t="s">
        <v>52</v>
      </c>
      <c r="C27" s="5" t="s">
        <v>53</v>
      </c>
      <c r="D27" s="17" t="s">
        <v>54</v>
      </c>
      <c r="E27" s="5" t="s">
        <v>397</v>
      </c>
      <c r="F27" s="5" t="s">
        <v>455</v>
      </c>
      <c r="G27" s="5" t="s">
        <v>469</v>
      </c>
    </row>
    <row r="28" spans="1:7" s="10" customFormat="1" ht="16.5" x14ac:dyDescent="0.25">
      <c r="A28" s="4" t="s">
        <v>277</v>
      </c>
      <c r="B28" s="47" t="s">
        <v>55</v>
      </c>
      <c r="C28" s="47"/>
      <c r="D28" s="47"/>
      <c r="E28" s="47"/>
      <c r="F28" s="47"/>
      <c r="G28" s="47"/>
    </row>
    <row r="29" spans="1:7" ht="129" customHeight="1" x14ac:dyDescent="0.25">
      <c r="A29" s="7" t="s">
        <v>51</v>
      </c>
      <c r="B29" s="5" t="s">
        <v>57</v>
      </c>
      <c r="C29" s="5" t="s">
        <v>58</v>
      </c>
      <c r="D29" s="5" t="s">
        <v>59</v>
      </c>
      <c r="E29" s="5" t="s">
        <v>397</v>
      </c>
      <c r="F29" s="5" t="s">
        <v>461</v>
      </c>
      <c r="G29" s="5" t="s">
        <v>469</v>
      </c>
    </row>
    <row r="30" spans="1:7" s="10" customFormat="1" ht="19.5" customHeight="1" x14ac:dyDescent="0.25">
      <c r="A30" s="4" t="s">
        <v>278</v>
      </c>
      <c r="B30" s="15" t="s">
        <v>60</v>
      </c>
      <c r="C30" s="15"/>
      <c r="D30" s="15"/>
      <c r="E30" s="15"/>
      <c r="F30" s="15"/>
      <c r="G30" s="15"/>
    </row>
    <row r="31" spans="1:7" ht="96.75" customHeight="1" x14ac:dyDescent="0.25">
      <c r="A31" s="7" t="s">
        <v>56</v>
      </c>
      <c r="B31" s="5" t="s">
        <v>62</v>
      </c>
      <c r="C31" s="5" t="s">
        <v>63</v>
      </c>
      <c r="D31" s="5" t="s">
        <v>153</v>
      </c>
      <c r="E31" s="5" t="s">
        <v>397</v>
      </c>
      <c r="F31" s="5" t="s">
        <v>415</v>
      </c>
      <c r="G31" s="5" t="s">
        <v>11</v>
      </c>
    </row>
    <row r="32" spans="1:7" s="10" customFormat="1" ht="16.5" x14ac:dyDescent="0.25">
      <c r="A32" s="4" t="s">
        <v>279</v>
      </c>
      <c r="B32" s="47" t="s">
        <v>64</v>
      </c>
      <c r="C32" s="47"/>
      <c r="D32" s="47"/>
      <c r="E32" s="47"/>
      <c r="F32" s="47"/>
      <c r="G32" s="47"/>
    </row>
    <row r="33" spans="1:7" ht="135" customHeight="1" x14ac:dyDescent="0.25">
      <c r="A33" s="7" t="s">
        <v>61</v>
      </c>
      <c r="B33" s="5" t="s">
        <v>66</v>
      </c>
      <c r="C33" s="5" t="s">
        <v>67</v>
      </c>
      <c r="D33" s="5" t="s">
        <v>154</v>
      </c>
      <c r="E33" s="5" t="s">
        <v>397</v>
      </c>
      <c r="F33" s="5" t="s">
        <v>416</v>
      </c>
      <c r="G33" s="5" t="s">
        <v>11</v>
      </c>
    </row>
    <row r="34" spans="1:7" s="10" customFormat="1" ht="16.5" x14ac:dyDescent="0.25">
      <c r="A34" s="4" t="s">
        <v>280</v>
      </c>
      <c r="B34" s="47" t="s">
        <v>68</v>
      </c>
      <c r="C34" s="47"/>
      <c r="D34" s="47"/>
      <c r="E34" s="47"/>
      <c r="F34" s="47"/>
      <c r="G34" s="47"/>
    </row>
    <row r="35" spans="1:7" ht="246.75" customHeight="1" x14ac:dyDescent="0.25">
      <c r="A35" s="7" t="s">
        <v>65</v>
      </c>
      <c r="B35" s="5" t="s">
        <v>70</v>
      </c>
      <c r="C35" s="5" t="s">
        <v>71</v>
      </c>
      <c r="D35" s="5" t="s">
        <v>72</v>
      </c>
      <c r="E35" s="5" t="s">
        <v>397</v>
      </c>
      <c r="F35" s="51" t="s">
        <v>437</v>
      </c>
      <c r="G35" s="16" t="s">
        <v>73</v>
      </c>
    </row>
    <row r="36" spans="1:7" ht="81.75" customHeight="1" x14ac:dyDescent="0.25">
      <c r="A36" s="7" t="s">
        <v>281</v>
      </c>
      <c r="B36" s="5" t="s">
        <v>74</v>
      </c>
      <c r="C36" s="5" t="s">
        <v>75</v>
      </c>
      <c r="D36" s="5" t="s">
        <v>76</v>
      </c>
      <c r="E36" s="5" t="s">
        <v>397</v>
      </c>
      <c r="F36" s="52"/>
      <c r="G36" s="16" t="s">
        <v>73</v>
      </c>
    </row>
    <row r="37" spans="1:7" ht="364.5" customHeight="1" x14ac:dyDescent="0.25">
      <c r="A37" s="60" t="s">
        <v>282</v>
      </c>
      <c r="B37" s="51" t="s">
        <v>77</v>
      </c>
      <c r="C37" s="51" t="s">
        <v>78</v>
      </c>
      <c r="D37" s="51" t="s">
        <v>79</v>
      </c>
      <c r="E37" s="51" t="s">
        <v>397</v>
      </c>
      <c r="F37" s="51" t="s">
        <v>438</v>
      </c>
      <c r="G37" s="54" t="s">
        <v>73</v>
      </c>
    </row>
    <row r="38" spans="1:7" ht="409.5" customHeight="1" x14ac:dyDescent="0.25">
      <c r="A38" s="53"/>
      <c r="B38" s="53"/>
      <c r="C38" s="53"/>
      <c r="D38" s="53"/>
      <c r="E38" s="62"/>
      <c r="F38" s="53"/>
      <c r="G38" s="53"/>
    </row>
    <row r="39" spans="1:7" s="10" customFormat="1" ht="27.75" customHeight="1" x14ac:dyDescent="0.25">
      <c r="A39" s="4" t="s">
        <v>283</v>
      </c>
      <c r="B39" s="47" t="s">
        <v>80</v>
      </c>
      <c r="C39" s="47"/>
      <c r="D39" s="47"/>
      <c r="E39" s="47"/>
      <c r="F39" s="47"/>
      <c r="G39" s="47"/>
    </row>
    <row r="40" spans="1:7" ht="384.75" customHeight="1" x14ac:dyDescent="0.25">
      <c r="A40" s="13" t="s">
        <v>69</v>
      </c>
      <c r="B40" s="14" t="s">
        <v>82</v>
      </c>
      <c r="C40" s="14" t="s">
        <v>83</v>
      </c>
      <c r="D40" s="14" t="s">
        <v>84</v>
      </c>
      <c r="E40" s="5" t="s">
        <v>397</v>
      </c>
      <c r="F40" s="14" t="s">
        <v>439</v>
      </c>
      <c r="G40" s="14" t="s">
        <v>73</v>
      </c>
    </row>
    <row r="41" spans="1:7" s="10" customFormat="1" ht="19.5" customHeight="1" x14ac:dyDescent="0.25">
      <c r="A41" s="4" t="s">
        <v>284</v>
      </c>
      <c r="B41" s="47" t="s">
        <v>85</v>
      </c>
      <c r="C41" s="47"/>
      <c r="D41" s="47"/>
      <c r="E41" s="47"/>
      <c r="F41" s="47"/>
      <c r="G41" s="47"/>
    </row>
    <row r="42" spans="1:7" ht="409.5" customHeight="1" x14ac:dyDescent="0.25">
      <c r="A42" s="13" t="s">
        <v>81</v>
      </c>
      <c r="B42" s="14" t="s">
        <v>87</v>
      </c>
      <c r="C42" s="14" t="s">
        <v>88</v>
      </c>
      <c r="D42" s="14" t="s">
        <v>339</v>
      </c>
      <c r="E42" s="14" t="s">
        <v>397</v>
      </c>
      <c r="F42" s="14" t="s">
        <v>440</v>
      </c>
      <c r="G42" s="14" t="s">
        <v>73</v>
      </c>
    </row>
    <row r="43" spans="1:7" ht="225.75" customHeight="1" x14ac:dyDescent="0.25">
      <c r="A43" s="16" t="s">
        <v>285</v>
      </c>
      <c r="B43" s="16" t="s">
        <v>309</v>
      </c>
      <c r="C43" s="16" t="s">
        <v>90</v>
      </c>
      <c r="D43" s="16" t="s">
        <v>91</v>
      </c>
      <c r="E43" s="5" t="s">
        <v>397</v>
      </c>
      <c r="F43" s="16" t="s">
        <v>441</v>
      </c>
      <c r="G43" s="16" t="s">
        <v>73</v>
      </c>
    </row>
    <row r="44" spans="1:7" s="10" customFormat="1" ht="16.5" x14ac:dyDescent="0.25">
      <c r="A44" s="4" t="s">
        <v>286</v>
      </c>
      <c r="B44" s="47" t="s">
        <v>92</v>
      </c>
      <c r="C44" s="47"/>
      <c r="D44" s="47"/>
      <c r="E44" s="47"/>
      <c r="F44" s="47"/>
      <c r="G44" s="47"/>
    </row>
    <row r="45" spans="1:7" ht="99" customHeight="1" x14ac:dyDescent="0.25">
      <c r="A45" s="18" t="s">
        <v>86</v>
      </c>
      <c r="B45" s="5" t="s">
        <v>94</v>
      </c>
      <c r="C45" s="5" t="s">
        <v>95</v>
      </c>
      <c r="D45" s="5" t="s">
        <v>96</v>
      </c>
      <c r="E45" s="5" t="s">
        <v>397</v>
      </c>
      <c r="F45" s="5" t="s">
        <v>442</v>
      </c>
      <c r="G45" s="5" t="s">
        <v>73</v>
      </c>
    </row>
    <row r="46" spans="1:7" ht="168.75" customHeight="1" x14ac:dyDescent="0.25">
      <c r="A46" s="7" t="s">
        <v>89</v>
      </c>
      <c r="B46" s="5" t="s">
        <v>97</v>
      </c>
      <c r="C46" s="5" t="s">
        <v>98</v>
      </c>
      <c r="D46" s="5" t="s">
        <v>99</v>
      </c>
      <c r="E46" s="5" t="s">
        <v>397</v>
      </c>
      <c r="F46" s="5" t="s">
        <v>443</v>
      </c>
      <c r="G46" s="5" t="s">
        <v>73</v>
      </c>
    </row>
    <row r="47" spans="1:7" ht="104.25" customHeight="1" x14ac:dyDescent="0.25">
      <c r="A47" s="7" t="s">
        <v>333</v>
      </c>
      <c r="B47" s="5" t="s">
        <v>334</v>
      </c>
      <c r="C47" s="5" t="s">
        <v>336</v>
      </c>
      <c r="D47" s="5" t="s">
        <v>335</v>
      </c>
      <c r="E47" s="5" t="s">
        <v>397</v>
      </c>
      <c r="F47" s="5" t="s">
        <v>444</v>
      </c>
      <c r="G47" s="5" t="s">
        <v>73</v>
      </c>
    </row>
    <row r="48" spans="1:7" s="10" customFormat="1" ht="18" customHeight="1" x14ac:dyDescent="0.25">
      <c r="A48" s="4" t="s">
        <v>287</v>
      </c>
      <c r="B48" s="48" t="s">
        <v>100</v>
      </c>
      <c r="C48" s="49"/>
      <c r="D48" s="49"/>
      <c r="E48" s="49"/>
      <c r="F48" s="49"/>
      <c r="G48" s="50"/>
    </row>
    <row r="49" spans="1:7" ht="250.5" customHeight="1" x14ac:dyDescent="0.25">
      <c r="A49" s="7" t="s">
        <v>93</v>
      </c>
      <c r="B49" s="5" t="s">
        <v>102</v>
      </c>
      <c r="C49" s="5" t="s">
        <v>103</v>
      </c>
      <c r="D49" s="5" t="s">
        <v>104</v>
      </c>
      <c r="E49" s="5" t="s">
        <v>397</v>
      </c>
      <c r="F49" s="5" t="s">
        <v>445</v>
      </c>
      <c r="G49" s="5" t="s">
        <v>73</v>
      </c>
    </row>
    <row r="50" spans="1:7" s="10" customFormat="1" ht="16.5" customHeight="1" x14ac:dyDescent="0.25">
      <c r="A50" s="4" t="s">
        <v>288</v>
      </c>
      <c r="B50" s="48" t="s">
        <v>105</v>
      </c>
      <c r="C50" s="49"/>
      <c r="D50" s="49"/>
      <c r="E50" s="49"/>
      <c r="F50" s="49"/>
      <c r="G50" s="50"/>
    </row>
    <row r="51" spans="1:7" ht="248.25" customHeight="1" x14ac:dyDescent="0.25">
      <c r="A51" s="13" t="s">
        <v>101</v>
      </c>
      <c r="B51" s="14" t="s">
        <v>107</v>
      </c>
      <c r="C51" s="14" t="s">
        <v>108</v>
      </c>
      <c r="D51" s="14" t="s">
        <v>109</v>
      </c>
      <c r="E51" s="5" t="s">
        <v>397</v>
      </c>
      <c r="F51" s="14" t="s">
        <v>464</v>
      </c>
      <c r="G51" s="14" t="s">
        <v>24</v>
      </c>
    </row>
    <row r="52" spans="1:7" s="10" customFormat="1" ht="20.25" customHeight="1" x14ac:dyDescent="0.25">
      <c r="A52" s="4" t="s">
        <v>289</v>
      </c>
      <c r="B52" s="47" t="s">
        <v>110</v>
      </c>
      <c r="C52" s="47"/>
      <c r="D52" s="47"/>
      <c r="E52" s="47"/>
      <c r="F52" s="47"/>
      <c r="G52" s="47"/>
    </row>
    <row r="53" spans="1:7" ht="273.75" customHeight="1" x14ac:dyDescent="0.25">
      <c r="A53" s="7" t="s">
        <v>106</v>
      </c>
      <c r="B53" s="5" t="s">
        <v>112</v>
      </c>
      <c r="C53" s="5" t="s">
        <v>113</v>
      </c>
      <c r="D53" s="5" t="s">
        <v>114</v>
      </c>
      <c r="E53" s="5" t="s">
        <v>397</v>
      </c>
      <c r="F53" s="5" t="s">
        <v>465</v>
      </c>
      <c r="G53" s="5" t="s">
        <v>24</v>
      </c>
    </row>
    <row r="54" spans="1:7" s="10" customFormat="1" ht="34.5" customHeight="1" x14ac:dyDescent="0.25">
      <c r="A54" s="4" t="s">
        <v>290</v>
      </c>
      <c r="B54" s="47" t="s">
        <v>386</v>
      </c>
      <c r="C54" s="47"/>
      <c r="D54" s="47"/>
      <c r="E54" s="47"/>
      <c r="F54" s="47"/>
      <c r="G54" s="47"/>
    </row>
    <row r="55" spans="1:7" ht="271.5" customHeight="1" x14ac:dyDescent="0.25">
      <c r="A55" s="18" t="s">
        <v>111</v>
      </c>
      <c r="B55" s="5" t="s">
        <v>116</v>
      </c>
      <c r="C55" s="5" t="s">
        <v>117</v>
      </c>
      <c r="D55" s="5" t="s">
        <v>118</v>
      </c>
      <c r="E55" s="5" t="s">
        <v>397</v>
      </c>
      <c r="F55" s="5" t="s">
        <v>409</v>
      </c>
      <c r="G55" s="5" t="s">
        <v>24</v>
      </c>
    </row>
    <row r="56" spans="1:7" ht="138" customHeight="1" x14ac:dyDescent="0.25">
      <c r="A56" s="7" t="s">
        <v>291</v>
      </c>
      <c r="B56" s="5" t="s">
        <v>119</v>
      </c>
      <c r="C56" s="5" t="s">
        <v>120</v>
      </c>
      <c r="D56" s="5" t="s">
        <v>121</v>
      </c>
      <c r="E56" s="5" t="s">
        <v>397</v>
      </c>
      <c r="F56" s="5" t="s">
        <v>299</v>
      </c>
      <c r="G56" s="5" t="s">
        <v>24</v>
      </c>
    </row>
    <row r="57" spans="1:7" s="10" customFormat="1" ht="18.75" customHeight="1" x14ac:dyDescent="0.25">
      <c r="A57" s="4" t="s">
        <v>292</v>
      </c>
      <c r="B57" s="47" t="s">
        <v>122</v>
      </c>
      <c r="C57" s="47"/>
      <c r="D57" s="47"/>
      <c r="E57" s="47"/>
      <c r="F57" s="47"/>
      <c r="G57" s="47"/>
    </row>
    <row r="58" spans="1:7" ht="133.5" customHeight="1" x14ac:dyDescent="0.25">
      <c r="A58" s="7" t="s">
        <v>115</v>
      </c>
      <c r="B58" s="5" t="s">
        <v>124</v>
      </c>
      <c r="C58" s="5" t="s">
        <v>125</v>
      </c>
      <c r="D58" s="5" t="s">
        <v>126</v>
      </c>
      <c r="E58" s="5" t="s">
        <v>397</v>
      </c>
      <c r="F58" s="5" t="s">
        <v>453</v>
      </c>
      <c r="G58" s="5" t="s">
        <v>156</v>
      </c>
    </row>
    <row r="59" spans="1:7" s="10" customFormat="1" ht="16.5" x14ac:dyDescent="0.25">
      <c r="A59" s="4" t="s">
        <v>293</v>
      </c>
      <c r="B59" s="47" t="s">
        <v>127</v>
      </c>
      <c r="C59" s="47"/>
      <c r="D59" s="47"/>
      <c r="E59" s="47"/>
      <c r="F59" s="47"/>
      <c r="G59" s="47"/>
    </row>
    <row r="60" spans="1:7" ht="154.5" customHeight="1" x14ac:dyDescent="0.25">
      <c r="A60" s="7" t="s">
        <v>123</v>
      </c>
      <c r="B60" s="5" t="s">
        <v>157</v>
      </c>
      <c r="C60" s="5" t="s">
        <v>129</v>
      </c>
      <c r="D60" s="5" t="s">
        <v>130</v>
      </c>
      <c r="E60" s="5" t="s">
        <v>397</v>
      </c>
      <c r="F60" s="5" t="s">
        <v>466</v>
      </c>
      <c r="G60" s="5" t="s">
        <v>24</v>
      </c>
    </row>
    <row r="61" spans="1:7" ht="155.25" customHeight="1" x14ac:dyDescent="0.25">
      <c r="A61" s="7" t="s">
        <v>294</v>
      </c>
      <c r="B61" s="5" t="s">
        <v>131</v>
      </c>
      <c r="C61" s="5" t="s">
        <v>132</v>
      </c>
      <c r="D61" s="5" t="s">
        <v>133</v>
      </c>
      <c r="E61" s="5" t="s">
        <v>397</v>
      </c>
      <c r="F61" s="5" t="s">
        <v>467</v>
      </c>
      <c r="G61" s="5" t="s">
        <v>24</v>
      </c>
    </row>
    <row r="62" spans="1:7" s="10" customFormat="1" ht="16.5" x14ac:dyDescent="0.25">
      <c r="A62" s="4" t="s">
        <v>295</v>
      </c>
      <c r="B62" s="47" t="s">
        <v>134</v>
      </c>
      <c r="C62" s="47"/>
      <c r="D62" s="47"/>
      <c r="E62" s="47"/>
      <c r="F62" s="47"/>
      <c r="G62" s="47"/>
    </row>
    <row r="63" spans="1:7" ht="166.5" customHeight="1" x14ac:dyDescent="0.25">
      <c r="A63" s="7" t="s">
        <v>128</v>
      </c>
      <c r="B63" s="5" t="s">
        <v>136</v>
      </c>
      <c r="C63" s="5" t="s">
        <v>137</v>
      </c>
      <c r="D63" s="5" t="s">
        <v>158</v>
      </c>
      <c r="E63" s="5" t="s">
        <v>397</v>
      </c>
      <c r="F63" s="5" t="s">
        <v>431</v>
      </c>
      <c r="G63" s="5" t="s">
        <v>189</v>
      </c>
    </row>
    <row r="64" spans="1:7" s="10" customFormat="1" ht="16.5" x14ac:dyDescent="0.25">
      <c r="A64" s="4" t="s">
        <v>296</v>
      </c>
      <c r="B64" s="47" t="s">
        <v>138</v>
      </c>
      <c r="C64" s="47"/>
      <c r="D64" s="47"/>
      <c r="E64" s="47"/>
      <c r="F64" s="47"/>
      <c r="G64" s="47"/>
    </row>
    <row r="65" spans="1:8" ht="132.75" customHeight="1" x14ac:dyDescent="0.25">
      <c r="A65" s="7" t="s">
        <v>135</v>
      </c>
      <c r="B65" s="5" t="s">
        <v>140</v>
      </c>
      <c r="C65" s="5" t="s">
        <v>141</v>
      </c>
      <c r="D65" s="5" t="s">
        <v>142</v>
      </c>
      <c r="E65" s="5" t="s">
        <v>397</v>
      </c>
      <c r="F65" s="5" t="s">
        <v>468</v>
      </c>
      <c r="G65" s="5" t="s">
        <v>469</v>
      </c>
    </row>
    <row r="66" spans="1:8" ht="297.75" customHeight="1" x14ac:dyDescent="0.25">
      <c r="A66" s="19" t="s">
        <v>297</v>
      </c>
      <c r="B66" s="19" t="s">
        <v>341</v>
      </c>
      <c r="C66" s="19" t="s">
        <v>144</v>
      </c>
      <c r="D66" s="19" t="s">
        <v>145</v>
      </c>
      <c r="E66" s="5" t="s">
        <v>397</v>
      </c>
      <c r="F66" s="19" t="s">
        <v>410</v>
      </c>
      <c r="G66" s="19" t="s">
        <v>24</v>
      </c>
    </row>
    <row r="67" spans="1:8" s="10" customFormat="1" ht="16.5" x14ac:dyDescent="0.25">
      <c r="A67" s="4" t="s">
        <v>298</v>
      </c>
      <c r="B67" s="15" t="s">
        <v>146</v>
      </c>
      <c r="C67" s="15"/>
      <c r="D67" s="15"/>
      <c r="E67" s="15"/>
      <c r="F67" s="15"/>
      <c r="G67" s="15"/>
    </row>
    <row r="68" spans="1:8" ht="87.75" customHeight="1" x14ac:dyDescent="0.25">
      <c r="A68" s="7" t="s">
        <v>139</v>
      </c>
      <c r="B68" s="5" t="s">
        <v>147</v>
      </c>
      <c r="C68" s="5" t="s">
        <v>148</v>
      </c>
      <c r="D68" s="5" t="s">
        <v>149</v>
      </c>
      <c r="E68" s="5" t="s">
        <v>397</v>
      </c>
      <c r="F68" s="5" t="s">
        <v>457</v>
      </c>
      <c r="G68" s="5" t="s">
        <v>469</v>
      </c>
    </row>
    <row r="69" spans="1:8" ht="116.25" customHeight="1" x14ac:dyDescent="0.25">
      <c r="A69" s="7" t="s">
        <v>143</v>
      </c>
      <c r="B69" s="5" t="s">
        <v>150</v>
      </c>
      <c r="C69" s="5" t="s">
        <v>151</v>
      </c>
      <c r="D69" s="5" t="s">
        <v>152</v>
      </c>
      <c r="E69" s="5" t="s">
        <v>397</v>
      </c>
      <c r="F69" s="5" t="s">
        <v>458</v>
      </c>
      <c r="G69" s="5" t="s">
        <v>469</v>
      </c>
    </row>
    <row r="70" spans="1:8" s="2" customFormat="1" ht="19.5" customHeight="1" x14ac:dyDescent="0.25">
      <c r="A70" s="4" t="s">
        <v>337</v>
      </c>
      <c r="B70" s="48" t="s">
        <v>311</v>
      </c>
      <c r="C70" s="49"/>
      <c r="D70" s="49"/>
      <c r="E70" s="49"/>
      <c r="F70" s="49"/>
      <c r="G70" s="50"/>
    </row>
    <row r="71" spans="1:8" s="2" customFormat="1" ht="135.75" customHeight="1" x14ac:dyDescent="0.25">
      <c r="A71" s="5" t="s">
        <v>312</v>
      </c>
      <c r="B71" s="5" t="s">
        <v>313</v>
      </c>
      <c r="C71" s="5" t="s">
        <v>314</v>
      </c>
      <c r="D71" s="5" t="s">
        <v>315</v>
      </c>
      <c r="E71" s="5" t="s">
        <v>397</v>
      </c>
      <c r="F71" s="5" t="s">
        <v>424</v>
      </c>
      <c r="G71" s="5" t="s">
        <v>316</v>
      </c>
    </row>
    <row r="72" spans="1:8" s="2" customFormat="1" ht="123.75" customHeight="1" x14ac:dyDescent="0.25">
      <c r="A72" s="5" t="s">
        <v>317</v>
      </c>
      <c r="B72" s="5" t="s">
        <v>318</v>
      </c>
      <c r="C72" s="5" t="s">
        <v>319</v>
      </c>
      <c r="D72" s="5" t="s">
        <v>320</v>
      </c>
      <c r="E72" s="5" t="s">
        <v>397</v>
      </c>
      <c r="F72" s="5" t="s">
        <v>392</v>
      </c>
      <c r="G72" s="5" t="s">
        <v>171</v>
      </c>
    </row>
    <row r="73" spans="1:8" s="2" customFormat="1" ht="165" x14ac:dyDescent="0.25">
      <c r="A73" s="5" t="s">
        <v>321</v>
      </c>
      <c r="B73" s="5" t="s">
        <v>322</v>
      </c>
      <c r="C73" s="5" t="s">
        <v>323</v>
      </c>
      <c r="D73" s="5" t="s">
        <v>324</v>
      </c>
      <c r="E73" s="5" t="s">
        <v>397</v>
      </c>
      <c r="F73" s="5" t="s">
        <v>325</v>
      </c>
      <c r="G73" s="5" t="s">
        <v>171</v>
      </c>
      <c r="H73" s="20"/>
    </row>
    <row r="74" spans="1:8" ht="18.75" customHeight="1" x14ac:dyDescent="0.25">
      <c r="A74" s="15" t="s">
        <v>350</v>
      </c>
      <c r="B74" s="48" t="s">
        <v>344</v>
      </c>
      <c r="C74" s="49"/>
      <c r="D74" s="49"/>
      <c r="E74" s="49"/>
      <c r="F74" s="49"/>
      <c r="G74" s="50"/>
      <c r="H74" s="11"/>
    </row>
    <row r="75" spans="1:8" ht="123.75" customHeight="1" x14ac:dyDescent="0.25">
      <c r="A75" s="5" t="s">
        <v>353</v>
      </c>
      <c r="B75" s="5" t="s">
        <v>354</v>
      </c>
      <c r="C75" s="5" t="s">
        <v>355</v>
      </c>
      <c r="D75" s="5" t="s">
        <v>356</v>
      </c>
      <c r="E75" s="5" t="s">
        <v>397</v>
      </c>
      <c r="F75" s="5" t="s">
        <v>425</v>
      </c>
      <c r="G75" s="5" t="s">
        <v>171</v>
      </c>
      <c r="H75" s="11"/>
    </row>
    <row r="76" spans="1:8" ht="141.75" customHeight="1" x14ac:dyDescent="0.25">
      <c r="A76" s="5" t="s">
        <v>384</v>
      </c>
      <c r="B76" s="5" t="s">
        <v>357</v>
      </c>
      <c r="C76" s="5" t="s">
        <v>361</v>
      </c>
      <c r="D76" s="5" t="s">
        <v>358</v>
      </c>
      <c r="E76" s="5" t="s">
        <v>397</v>
      </c>
      <c r="F76" s="5" t="s">
        <v>426</v>
      </c>
      <c r="G76" s="5" t="s">
        <v>171</v>
      </c>
      <c r="H76" s="11"/>
    </row>
    <row r="77" spans="1:8" ht="84" customHeight="1" x14ac:dyDescent="0.25">
      <c r="A77" s="5" t="s">
        <v>359</v>
      </c>
      <c r="B77" s="5" t="s">
        <v>360</v>
      </c>
      <c r="C77" s="5" t="s">
        <v>361</v>
      </c>
      <c r="D77" s="5" t="s">
        <v>362</v>
      </c>
      <c r="E77" s="5" t="s">
        <v>397</v>
      </c>
      <c r="F77" s="5" t="s">
        <v>427</v>
      </c>
      <c r="G77" s="5" t="s">
        <v>171</v>
      </c>
      <c r="H77" s="11"/>
    </row>
    <row r="78" spans="1:8" ht="16.5" x14ac:dyDescent="0.25">
      <c r="A78" s="15" t="s">
        <v>363</v>
      </c>
      <c r="B78" s="48" t="s">
        <v>364</v>
      </c>
      <c r="C78" s="49"/>
      <c r="D78" s="49"/>
      <c r="E78" s="49"/>
      <c r="F78" s="49"/>
      <c r="G78" s="50"/>
      <c r="H78" s="11"/>
    </row>
    <row r="79" spans="1:8" ht="409.5" customHeight="1" x14ac:dyDescent="0.25">
      <c r="A79" s="51" t="s">
        <v>365</v>
      </c>
      <c r="B79" s="51" t="s">
        <v>366</v>
      </c>
      <c r="C79" s="51" t="s">
        <v>367</v>
      </c>
      <c r="D79" s="51" t="s">
        <v>368</v>
      </c>
      <c r="E79" s="51" t="s">
        <v>397</v>
      </c>
      <c r="F79" s="51" t="s">
        <v>421</v>
      </c>
      <c r="G79" s="51" t="s">
        <v>369</v>
      </c>
      <c r="H79" s="11"/>
    </row>
    <row r="80" spans="1:8" ht="150" customHeight="1" x14ac:dyDescent="0.25">
      <c r="A80" s="52"/>
      <c r="B80" s="52"/>
      <c r="C80" s="52"/>
      <c r="D80" s="52"/>
      <c r="E80" s="52"/>
      <c r="F80" s="52"/>
      <c r="G80" s="52"/>
      <c r="H80" s="11"/>
    </row>
    <row r="81" spans="1:8" ht="409.5" customHeight="1" x14ac:dyDescent="0.25">
      <c r="A81" s="5" t="s">
        <v>370</v>
      </c>
      <c r="B81" s="5" t="s">
        <v>371</v>
      </c>
      <c r="C81" s="5" t="s">
        <v>372</v>
      </c>
      <c r="D81" s="5" t="s">
        <v>373</v>
      </c>
      <c r="E81" s="5" t="s">
        <v>397</v>
      </c>
      <c r="F81" s="5" t="s">
        <v>422</v>
      </c>
      <c r="G81" s="5" t="s">
        <v>369</v>
      </c>
      <c r="H81" s="11"/>
    </row>
    <row r="82" spans="1:8" ht="183.75" customHeight="1" x14ac:dyDescent="0.25">
      <c r="A82" s="5" t="s">
        <v>374</v>
      </c>
      <c r="B82" s="5" t="s">
        <v>375</v>
      </c>
      <c r="C82" s="5" t="s">
        <v>376</v>
      </c>
      <c r="D82" s="5" t="s">
        <v>377</v>
      </c>
      <c r="E82" s="5" t="s">
        <v>397</v>
      </c>
      <c r="F82" s="5" t="s">
        <v>423</v>
      </c>
      <c r="G82" s="5" t="s">
        <v>369</v>
      </c>
      <c r="H82" s="11"/>
    </row>
    <row r="83" spans="1:8" ht="21.75" customHeight="1" x14ac:dyDescent="0.25">
      <c r="A83" s="15" t="s">
        <v>378</v>
      </c>
      <c r="B83" s="48" t="s">
        <v>351</v>
      </c>
      <c r="C83" s="49"/>
      <c r="D83" s="49"/>
      <c r="E83" s="49"/>
      <c r="F83" s="49"/>
      <c r="G83" s="50"/>
      <c r="H83" s="11"/>
    </row>
    <row r="84" spans="1:8" ht="107.25" customHeight="1" x14ac:dyDescent="0.25">
      <c r="A84" s="5" t="s">
        <v>383</v>
      </c>
      <c r="B84" s="5" t="s">
        <v>379</v>
      </c>
      <c r="C84" s="5" t="s">
        <v>380</v>
      </c>
      <c r="D84" s="5" t="s">
        <v>381</v>
      </c>
      <c r="E84" s="5" t="s">
        <v>397</v>
      </c>
      <c r="F84" s="5" t="s">
        <v>417</v>
      </c>
      <c r="G84" s="5" t="s">
        <v>382</v>
      </c>
      <c r="H84" s="11"/>
    </row>
  </sheetData>
  <mergeCells count="55">
    <mergeCell ref="A37:A38"/>
    <mergeCell ref="B37:B38"/>
    <mergeCell ref="C37:C38"/>
    <mergeCell ref="D37:D38"/>
    <mergeCell ref="E37:E38"/>
    <mergeCell ref="A13:A14"/>
    <mergeCell ref="C13:C14"/>
    <mergeCell ref="D13:D14"/>
    <mergeCell ref="E13:E14"/>
    <mergeCell ref="G13:G14"/>
    <mergeCell ref="B83:G83"/>
    <mergeCell ref="B74:G74"/>
    <mergeCell ref="B78:G78"/>
    <mergeCell ref="F79:F80"/>
    <mergeCell ref="E79:E80"/>
    <mergeCell ref="D79:D80"/>
    <mergeCell ref="C79:C80"/>
    <mergeCell ref="B79:B80"/>
    <mergeCell ref="A79:A80"/>
    <mergeCell ref="G79:G80"/>
    <mergeCell ref="A16:A17"/>
    <mergeCell ref="B39:G39"/>
    <mergeCell ref="B41:G41"/>
    <mergeCell ref="B62:G62"/>
    <mergeCell ref="B59:G59"/>
    <mergeCell ref="B57:G57"/>
    <mergeCell ref="B52:G52"/>
    <mergeCell ref="B54:G54"/>
    <mergeCell ref="B50:G50"/>
    <mergeCell ref="B21:G21"/>
    <mergeCell ref="C16:C17"/>
    <mergeCell ref="D16:D17"/>
    <mergeCell ref="F16:F17"/>
    <mergeCell ref="B48:G48"/>
    <mergeCell ref="B16:B17"/>
    <mergeCell ref="G16:G17"/>
    <mergeCell ref="B2:G2"/>
    <mergeCell ref="B8:G8"/>
    <mergeCell ref="B6:G6"/>
    <mergeCell ref="B12:G12"/>
    <mergeCell ref="B15:G15"/>
    <mergeCell ref="F13:F14"/>
    <mergeCell ref="B13:B14"/>
    <mergeCell ref="E16:E17"/>
    <mergeCell ref="B23:G23"/>
    <mergeCell ref="B64:G64"/>
    <mergeCell ref="B44:G44"/>
    <mergeCell ref="B70:G70"/>
    <mergeCell ref="B26:G26"/>
    <mergeCell ref="B28:G28"/>
    <mergeCell ref="B32:G32"/>
    <mergeCell ref="B34:G34"/>
    <mergeCell ref="F35:F36"/>
    <mergeCell ref="F37:F38"/>
    <mergeCell ref="G37:G38"/>
  </mergeCells>
  <hyperlinks>
    <hyperlink ref="B55"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60" orientation="landscape" r:id="rId2"/>
  <rowBreaks count="15" manualBreakCount="15">
    <brk id="10" max="6" man="1"/>
    <brk id="14" max="6" man="1"/>
    <brk id="17" max="6" man="1"/>
    <brk id="22" max="6" man="1"/>
    <brk id="25" max="6" man="1"/>
    <brk id="31" max="6" man="1"/>
    <brk id="40" max="6" man="1"/>
    <brk id="43" max="6" man="1"/>
    <brk id="49" max="6" man="1"/>
    <brk id="53" max="6" man="1"/>
    <brk id="58" max="6" man="1"/>
    <brk id="65" max="6" man="1"/>
    <brk id="69" max="6" man="1"/>
    <brk id="77" max="6" man="1"/>
    <brk id="8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90" zoomScaleNormal="120" zoomScaleSheetLayoutView="90" workbookViewId="0">
      <selection activeCell="F7" sqref="F7"/>
    </sheetView>
  </sheetViews>
  <sheetFormatPr defaultRowHeight="15" x14ac:dyDescent="0.25"/>
  <cols>
    <col min="1" max="1" width="9.140625" style="2"/>
    <col min="2" max="2" width="39" style="2" customWidth="1"/>
    <col min="3" max="3" width="10" style="2" customWidth="1"/>
    <col min="4" max="5" width="10.28515625" style="2" customWidth="1"/>
    <col min="6" max="6" width="55.85546875" style="2" customWidth="1"/>
    <col min="7" max="7" width="10.7109375" style="2" customWidth="1"/>
    <col min="8" max="16384" width="9.140625" style="2"/>
  </cols>
  <sheetData>
    <row r="2" spans="1:6" ht="38.25" customHeight="1" x14ac:dyDescent="0.25">
      <c r="B2" s="64" t="s">
        <v>177</v>
      </c>
      <c r="C2" s="64"/>
      <c r="D2" s="64"/>
      <c r="E2" s="64"/>
      <c r="F2" s="64"/>
    </row>
    <row r="4" spans="1:6" ht="25.5" x14ac:dyDescent="0.25">
      <c r="A4" s="21" t="s">
        <v>0</v>
      </c>
      <c r="B4" s="21" t="s">
        <v>159</v>
      </c>
      <c r="C4" s="21" t="s">
        <v>160</v>
      </c>
      <c r="D4" s="21" t="s">
        <v>394</v>
      </c>
      <c r="E4" s="21" t="s">
        <v>400</v>
      </c>
      <c r="F4" s="21" t="s">
        <v>6</v>
      </c>
    </row>
    <row r="5" spans="1:6" x14ac:dyDescent="0.25">
      <c r="A5" s="21">
        <v>1</v>
      </c>
      <c r="B5" s="21">
        <v>2</v>
      </c>
      <c r="C5" s="21">
        <v>3</v>
      </c>
      <c r="D5" s="21">
        <v>4</v>
      </c>
      <c r="E5" s="21">
        <v>5</v>
      </c>
      <c r="F5" s="21">
        <v>6</v>
      </c>
    </row>
    <row r="6" spans="1:6" ht="41.25" customHeight="1" x14ac:dyDescent="0.25">
      <c r="A6" s="6">
        <v>1</v>
      </c>
      <c r="B6" s="63" t="s">
        <v>161</v>
      </c>
      <c r="C6" s="63"/>
      <c r="D6" s="63"/>
      <c r="E6" s="63"/>
      <c r="F6" s="63"/>
    </row>
    <row r="7" spans="1:6" ht="233.25" customHeight="1" x14ac:dyDescent="0.25">
      <c r="A7" s="6" t="s">
        <v>8</v>
      </c>
      <c r="B7" s="22" t="s">
        <v>162</v>
      </c>
      <c r="C7" s="6" t="s">
        <v>163</v>
      </c>
      <c r="D7" s="6">
        <v>25</v>
      </c>
      <c r="E7" s="6">
        <v>43</v>
      </c>
      <c r="F7" s="22" t="s">
        <v>305</v>
      </c>
    </row>
    <row r="8" spans="1:6" ht="140.25" customHeight="1" x14ac:dyDescent="0.25">
      <c r="A8" s="23" t="s">
        <v>164</v>
      </c>
      <c r="B8" s="22" t="s">
        <v>173</v>
      </c>
      <c r="C8" s="23" t="s">
        <v>165</v>
      </c>
      <c r="D8" s="23">
        <v>3</v>
      </c>
      <c r="E8" s="23">
        <v>3</v>
      </c>
      <c r="F8" s="22" t="s">
        <v>306</v>
      </c>
    </row>
    <row r="9" spans="1:6" ht="64.5" customHeight="1" x14ac:dyDescent="0.25">
      <c r="A9" s="6" t="s">
        <v>166</v>
      </c>
      <c r="B9" s="22" t="s">
        <v>307</v>
      </c>
      <c r="C9" s="6" t="s">
        <v>163</v>
      </c>
      <c r="D9" s="6">
        <v>31</v>
      </c>
      <c r="E9" s="6">
        <v>43</v>
      </c>
      <c r="F9" s="22" t="s">
        <v>172</v>
      </c>
    </row>
    <row r="10" spans="1:6" s="25" customFormat="1" ht="25.5" x14ac:dyDescent="0.25">
      <c r="A10" s="6">
        <v>2</v>
      </c>
      <c r="B10" s="24" t="s">
        <v>167</v>
      </c>
      <c r="C10" s="24"/>
      <c r="D10" s="24"/>
      <c r="E10" s="24"/>
      <c r="F10" s="24"/>
    </row>
    <row r="11" spans="1:6" ht="116.25" customHeight="1" x14ac:dyDescent="0.25">
      <c r="A11" s="6" t="s">
        <v>13</v>
      </c>
      <c r="B11" s="22" t="s">
        <v>168</v>
      </c>
      <c r="C11" s="6" t="s">
        <v>169</v>
      </c>
      <c r="D11" s="6">
        <v>3</v>
      </c>
      <c r="E11" s="6">
        <v>3</v>
      </c>
      <c r="F11" s="22" t="s">
        <v>399</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6"/>
  <sheetViews>
    <sheetView view="pageBreakPreview" zoomScaleNormal="100" zoomScaleSheetLayoutView="100" workbookViewId="0">
      <selection activeCell="F8" sqref="F8"/>
    </sheetView>
  </sheetViews>
  <sheetFormatPr defaultRowHeight="15" x14ac:dyDescent="0.25"/>
  <cols>
    <col min="1" max="1" width="6.5703125" style="2" customWidth="1"/>
    <col min="2" max="2" width="45.5703125" style="2" customWidth="1"/>
    <col min="3" max="3" width="24" style="2" customWidth="1"/>
    <col min="4" max="4" width="20" style="2" customWidth="1"/>
    <col min="5" max="5" width="18.7109375" style="2" customWidth="1"/>
    <col min="6" max="6" width="70.42578125" style="2" customWidth="1"/>
    <col min="7" max="7" width="35" style="2" customWidth="1"/>
    <col min="8" max="16384" width="9.140625" style="2"/>
  </cols>
  <sheetData>
    <row r="2" spans="1:7" ht="16.5" x14ac:dyDescent="0.25">
      <c r="B2" s="73" t="s">
        <v>226</v>
      </c>
      <c r="C2" s="73"/>
      <c r="D2" s="73"/>
      <c r="E2" s="73"/>
      <c r="F2" s="73"/>
      <c r="G2" s="73"/>
    </row>
    <row r="4" spans="1:7" ht="38.25" x14ac:dyDescent="0.25">
      <c r="A4" s="21" t="s">
        <v>0</v>
      </c>
      <c r="B4" s="21" t="s">
        <v>1</v>
      </c>
      <c r="C4" s="21" t="s">
        <v>2</v>
      </c>
      <c r="D4" s="21" t="s">
        <v>3</v>
      </c>
      <c r="E4" s="21" t="s">
        <v>4</v>
      </c>
      <c r="F4" s="21" t="s">
        <v>5</v>
      </c>
      <c r="G4" s="21" t="s">
        <v>6</v>
      </c>
    </row>
    <row r="5" spans="1:7" x14ac:dyDescent="0.25">
      <c r="A5" s="21">
        <v>1</v>
      </c>
      <c r="B5" s="21">
        <v>2</v>
      </c>
      <c r="C5" s="21">
        <v>3</v>
      </c>
      <c r="D5" s="21">
        <v>4</v>
      </c>
      <c r="E5" s="21">
        <v>5</v>
      </c>
      <c r="F5" s="21">
        <v>6</v>
      </c>
      <c r="G5" s="21">
        <v>7</v>
      </c>
    </row>
    <row r="6" spans="1:7" ht="21" customHeight="1" x14ac:dyDescent="0.25">
      <c r="A6" s="65" t="s">
        <v>178</v>
      </c>
      <c r="B6" s="65"/>
      <c r="C6" s="65"/>
      <c r="D6" s="65"/>
      <c r="E6" s="65"/>
      <c r="F6" s="65"/>
      <c r="G6" s="65"/>
    </row>
    <row r="7" spans="1:7" ht="16.5" customHeight="1" x14ac:dyDescent="0.25">
      <c r="A7" s="21">
        <v>1</v>
      </c>
      <c r="B7" s="65" t="s">
        <v>179</v>
      </c>
      <c r="C7" s="65"/>
      <c r="D7" s="65"/>
      <c r="E7" s="65"/>
      <c r="F7" s="65"/>
      <c r="G7" s="65"/>
    </row>
    <row r="8" spans="1:7" ht="119.25" customHeight="1" x14ac:dyDescent="0.25">
      <c r="A8" s="6" t="s">
        <v>8</v>
      </c>
      <c r="B8" s="24" t="s">
        <v>180</v>
      </c>
      <c r="C8" s="24" t="s">
        <v>181</v>
      </c>
      <c r="D8" s="24" t="s">
        <v>308</v>
      </c>
      <c r="E8" s="24" t="s">
        <v>397</v>
      </c>
      <c r="F8" s="24" t="s">
        <v>446</v>
      </c>
      <c r="G8" s="24" t="s">
        <v>73</v>
      </c>
    </row>
    <row r="9" spans="1:7" ht="40.5" customHeight="1" x14ac:dyDescent="0.25">
      <c r="A9" s="6">
        <v>2</v>
      </c>
      <c r="B9" s="74" t="s">
        <v>216</v>
      </c>
      <c r="C9" s="74"/>
      <c r="D9" s="74"/>
      <c r="E9" s="74"/>
      <c r="F9" s="74"/>
      <c r="G9" s="74"/>
    </row>
    <row r="10" spans="1:7" ht="206.25" customHeight="1" x14ac:dyDescent="0.25">
      <c r="A10" s="6" t="s">
        <v>13</v>
      </c>
      <c r="B10" s="22" t="s">
        <v>182</v>
      </c>
      <c r="C10" s="22" t="s">
        <v>217</v>
      </c>
      <c r="D10" s="22" t="s">
        <v>218</v>
      </c>
      <c r="E10" s="24" t="s">
        <v>397</v>
      </c>
      <c r="F10" s="26" t="s">
        <v>401</v>
      </c>
      <c r="G10" s="22" t="s">
        <v>170</v>
      </c>
    </row>
    <row r="11" spans="1:7" ht="113.25" customHeight="1" x14ac:dyDescent="0.25">
      <c r="A11" s="6" t="s">
        <v>16</v>
      </c>
      <c r="B11" s="22" t="s">
        <v>183</v>
      </c>
      <c r="C11" s="22" t="s">
        <v>219</v>
      </c>
      <c r="D11" s="22" t="s">
        <v>220</v>
      </c>
      <c r="E11" s="24" t="s">
        <v>397</v>
      </c>
      <c r="F11" s="22" t="s">
        <v>402</v>
      </c>
      <c r="G11" s="22" t="s">
        <v>170</v>
      </c>
    </row>
    <row r="12" spans="1:7" ht="16.5" customHeight="1" x14ac:dyDescent="0.25">
      <c r="A12" s="21">
        <v>3</v>
      </c>
      <c r="B12" s="65" t="s">
        <v>185</v>
      </c>
      <c r="C12" s="65"/>
      <c r="D12" s="65"/>
      <c r="E12" s="65"/>
      <c r="F12" s="65"/>
      <c r="G12" s="65"/>
    </row>
    <row r="13" spans="1:7" ht="39.75" customHeight="1" x14ac:dyDescent="0.25">
      <c r="A13" s="77" t="s">
        <v>20</v>
      </c>
      <c r="B13" s="71" t="s">
        <v>186</v>
      </c>
      <c r="C13" s="71" t="s">
        <v>187</v>
      </c>
      <c r="D13" s="71" t="s">
        <v>188</v>
      </c>
      <c r="E13" s="71" t="s">
        <v>397</v>
      </c>
      <c r="F13" s="69" t="s">
        <v>472</v>
      </c>
      <c r="G13" s="71" t="s">
        <v>470</v>
      </c>
    </row>
    <row r="14" spans="1:7" s="27" customFormat="1" ht="409.5" customHeight="1" x14ac:dyDescent="0.25">
      <c r="A14" s="78"/>
      <c r="B14" s="75"/>
      <c r="C14" s="75"/>
      <c r="D14" s="75"/>
      <c r="E14" s="75"/>
      <c r="F14" s="76"/>
      <c r="G14" s="75"/>
    </row>
    <row r="15" spans="1:7" s="28" customFormat="1" ht="0.75" customHeight="1" x14ac:dyDescent="0.25">
      <c r="A15" s="79"/>
      <c r="B15" s="75"/>
      <c r="C15" s="75"/>
      <c r="D15" s="75"/>
      <c r="E15" s="75"/>
      <c r="F15" s="76"/>
      <c r="G15" s="75"/>
    </row>
    <row r="16" spans="1:7" s="28" customFormat="1" ht="233.25" customHeight="1" x14ac:dyDescent="0.25">
      <c r="A16" s="80"/>
      <c r="B16" s="53"/>
      <c r="C16" s="53"/>
      <c r="D16" s="53"/>
      <c r="E16" s="53"/>
      <c r="F16" s="62"/>
      <c r="G16" s="53"/>
    </row>
    <row r="17" spans="1:7" ht="21.75" customHeight="1" x14ac:dyDescent="0.25">
      <c r="A17" s="21">
        <v>4</v>
      </c>
      <c r="B17" s="65" t="s">
        <v>190</v>
      </c>
      <c r="C17" s="65"/>
      <c r="D17" s="65"/>
      <c r="E17" s="65"/>
      <c r="F17" s="65"/>
      <c r="G17" s="65"/>
    </row>
    <row r="18" spans="1:7" ht="258.75" customHeight="1" x14ac:dyDescent="0.25">
      <c r="A18" s="6" t="s">
        <v>25</v>
      </c>
      <c r="B18" s="24" t="s">
        <v>223</v>
      </c>
      <c r="C18" s="24" t="s">
        <v>222</v>
      </c>
      <c r="D18" s="24" t="s">
        <v>221</v>
      </c>
      <c r="E18" s="24" t="s">
        <v>397</v>
      </c>
      <c r="F18" s="29" t="s">
        <v>447</v>
      </c>
      <c r="G18" s="24" t="s">
        <v>448</v>
      </c>
    </row>
    <row r="19" spans="1:7" ht="39" customHeight="1" x14ac:dyDescent="0.25">
      <c r="A19" s="21">
        <v>5</v>
      </c>
      <c r="B19" s="65" t="s">
        <v>191</v>
      </c>
      <c r="C19" s="65"/>
      <c r="D19" s="65"/>
      <c r="E19" s="65"/>
      <c r="F19" s="65"/>
      <c r="G19" s="65"/>
    </row>
    <row r="20" spans="1:7" ht="132" customHeight="1" x14ac:dyDescent="0.25">
      <c r="A20" s="6" t="s">
        <v>192</v>
      </c>
      <c r="B20" s="22" t="s">
        <v>193</v>
      </c>
      <c r="C20" s="22" t="s">
        <v>222</v>
      </c>
      <c r="D20" s="22" t="s">
        <v>194</v>
      </c>
      <c r="E20" s="24" t="s">
        <v>397</v>
      </c>
      <c r="F20" s="22" t="s">
        <v>403</v>
      </c>
      <c r="G20" s="22" t="s">
        <v>332</v>
      </c>
    </row>
    <row r="21" spans="1:7" ht="61.5" customHeight="1" x14ac:dyDescent="0.25">
      <c r="A21" s="21">
        <v>6</v>
      </c>
      <c r="B21" s="65" t="s">
        <v>195</v>
      </c>
      <c r="C21" s="65"/>
      <c r="D21" s="65"/>
      <c r="E21" s="65"/>
      <c r="F21" s="65"/>
      <c r="G21" s="65"/>
    </row>
    <row r="22" spans="1:7" ht="54" customHeight="1" x14ac:dyDescent="0.25">
      <c r="A22" s="71" t="s">
        <v>38</v>
      </c>
      <c r="B22" s="69" t="s">
        <v>327</v>
      </c>
      <c r="C22" s="69" t="s">
        <v>326</v>
      </c>
      <c r="D22" s="69" t="s">
        <v>196</v>
      </c>
      <c r="E22" s="71" t="s">
        <v>397</v>
      </c>
      <c r="F22" s="22" t="s">
        <v>449</v>
      </c>
      <c r="G22" s="22" t="s">
        <v>303</v>
      </c>
    </row>
    <row r="23" spans="1:7" ht="232.5" customHeight="1" x14ac:dyDescent="0.25">
      <c r="A23" s="72"/>
      <c r="B23" s="70"/>
      <c r="C23" s="70"/>
      <c r="D23" s="70"/>
      <c r="E23" s="72"/>
      <c r="F23" s="22" t="s">
        <v>428</v>
      </c>
      <c r="G23" s="22" t="s">
        <v>171</v>
      </c>
    </row>
    <row r="24" spans="1:7" ht="323.25" customHeight="1" x14ac:dyDescent="0.25">
      <c r="A24" s="22"/>
      <c r="B24" s="22"/>
      <c r="C24" s="22"/>
      <c r="D24" s="22"/>
      <c r="E24" s="22"/>
      <c r="F24" s="22" t="s">
        <v>404</v>
      </c>
      <c r="G24" s="22" t="s">
        <v>170</v>
      </c>
    </row>
    <row r="25" spans="1:7" ht="45" customHeight="1" x14ac:dyDescent="0.25">
      <c r="A25" s="30"/>
      <c r="B25" s="30"/>
      <c r="C25" s="30"/>
      <c r="D25" s="30"/>
      <c r="E25" s="30"/>
      <c r="F25" s="30" t="s">
        <v>432</v>
      </c>
      <c r="G25" s="30" t="s">
        <v>189</v>
      </c>
    </row>
    <row r="26" spans="1:7" ht="144" customHeight="1" x14ac:dyDescent="0.25">
      <c r="A26" s="6" t="s">
        <v>197</v>
      </c>
      <c r="B26" s="22" t="s">
        <v>198</v>
      </c>
      <c r="C26" s="22" t="s">
        <v>199</v>
      </c>
      <c r="D26" s="22" t="s">
        <v>196</v>
      </c>
      <c r="E26" s="24" t="s">
        <v>397</v>
      </c>
      <c r="F26" s="22" t="s">
        <v>429</v>
      </c>
      <c r="G26" s="22" t="s">
        <v>171</v>
      </c>
    </row>
    <row r="27" spans="1:7" ht="92.25" customHeight="1" x14ac:dyDescent="0.25">
      <c r="A27" s="6" t="s">
        <v>200</v>
      </c>
      <c r="B27" s="22" t="s">
        <v>224</v>
      </c>
      <c r="C27" s="22" t="s">
        <v>95</v>
      </c>
      <c r="D27" s="22" t="s">
        <v>215</v>
      </c>
      <c r="E27" s="24" t="s">
        <v>397</v>
      </c>
      <c r="F27" s="22" t="s">
        <v>450</v>
      </c>
      <c r="G27" s="22" t="s">
        <v>73</v>
      </c>
    </row>
    <row r="28" spans="1:7" ht="33" customHeight="1" x14ac:dyDescent="0.25">
      <c r="A28" s="21">
        <v>7</v>
      </c>
      <c r="B28" s="65" t="s">
        <v>201</v>
      </c>
      <c r="C28" s="65"/>
      <c r="D28" s="65"/>
      <c r="E28" s="65"/>
      <c r="F28" s="65"/>
      <c r="G28" s="65"/>
    </row>
    <row r="29" spans="1:7" ht="204.75" customHeight="1" x14ac:dyDescent="0.25">
      <c r="A29" s="6" t="s">
        <v>43</v>
      </c>
      <c r="B29" s="24" t="s">
        <v>202</v>
      </c>
      <c r="C29" s="24" t="s">
        <v>206</v>
      </c>
      <c r="D29" s="24" t="s">
        <v>203</v>
      </c>
      <c r="E29" s="24" t="s">
        <v>397</v>
      </c>
      <c r="F29" s="24" t="s">
        <v>451</v>
      </c>
      <c r="G29" s="24" t="s">
        <v>73</v>
      </c>
    </row>
    <row r="30" spans="1:7" ht="24" customHeight="1" x14ac:dyDescent="0.25">
      <c r="A30" s="21">
        <v>8</v>
      </c>
      <c r="B30" s="65" t="s">
        <v>204</v>
      </c>
      <c r="C30" s="65"/>
      <c r="D30" s="65"/>
      <c r="E30" s="65"/>
      <c r="F30" s="65"/>
      <c r="G30" s="65"/>
    </row>
    <row r="31" spans="1:7" ht="144" customHeight="1" x14ac:dyDescent="0.25">
      <c r="A31" s="23" t="s">
        <v>51</v>
      </c>
      <c r="B31" s="24" t="s">
        <v>205</v>
      </c>
      <c r="C31" s="24" t="s">
        <v>206</v>
      </c>
      <c r="D31" s="24" t="s">
        <v>207</v>
      </c>
      <c r="E31" s="24" t="s">
        <v>397</v>
      </c>
      <c r="F31" s="24" t="s">
        <v>452</v>
      </c>
      <c r="G31" s="24" t="s">
        <v>73</v>
      </c>
    </row>
    <row r="32" spans="1:7" ht="40.5" customHeight="1" x14ac:dyDescent="0.25">
      <c r="A32" s="21">
        <v>9</v>
      </c>
      <c r="B32" s="66" t="s">
        <v>310</v>
      </c>
      <c r="C32" s="67"/>
      <c r="D32" s="67"/>
      <c r="E32" s="67"/>
      <c r="F32" s="67"/>
      <c r="G32" s="68"/>
    </row>
    <row r="33" spans="1:7" ht="240.75" customHeight="1" x14ac:dyDescent="0.25">
      <c r="A33" s="23" t="s">
        <v>56</v>
      </c>
      <c r="B33" s="31" t="s">
        <v>208</v>
      </c>
      <c r="C33" s="31" t="s">
        <v>209</v>
      </c>
      <c r="D33" s="31" t="s">
        <v>210</v>
      </c>
      <c r="E33" s="29" t="s">
        <v>225</v>
      </c>
      <c r="F33" s="31" t="s">
        <v>405</v>
      </c>
      <c r="G33" s="31" t="s">
        <v>170</v>
      </c>
    </row>
    <row r="34" spans="1:7" ht="107.25" customHeight="1" x14ac:dyDescent="0.25">
      <c r="A34" s="6" t="s">
        <v>211</v>
      </c>
      <c r="B34" s="22" t="s">
        <v>212</v>
      </c>
      <c r="C34" s="22" t="s">
        <v>213</v>
      </c>
      <c r="D34" s="22" t="s">
        <v>214</v>
      </c>
      <c r="E34" s="24" t="s">
        <v>397</v>
      </c>
      <c r="F34" s="22" t="s">
        <v>406</v>
      </c>
      <c r="G34" s="22" t="s">
        <v>170</v>
      </c>
    </row>
    <row r="35" spans="1:7" x14ac:dyDescent="0.25">
      <c r="A35" s="21"/>
      <c r="B35" s="65" t="s">
        <v>388</v>
      </c>
      <c r="C35" s="65"/>
      <c r="D35" s="65"/>
      <c r="E35" s="65"/>
      <c r="F35" s="65"/>
      <c r="G35" s="65"/>
    </row>
    <row r="36" spans="1:7" ht="387.75" customHeight="1" x14ac:dyDescent="0.25">
      <c r="A36" s="6" t="s">
        <v>279</v>
      </c>
      <c r="B36" s="24" t="s">
        <v>389</v>
      </c>
      <c r="C36" s="24" t="s">
        <v>390</v>
      </c>
      <c r="D36" s="24" t="s">
        <v>391</v>
      </c>
      <c r="E36" s="24" t="s">
        <v>397</v>
      </c>
      <c r="F36" s="24" t="s">
        <v>459</v>
      </c>
      <c r="G36" s="24" t="s">
        <v>471</v>
      </c>
    </row>
  </sheetData>
  <mergeCells count="24">
    <mergeCell ref="A22:A23"/>
    <mergeCell ref="E22:E23"/>
    <mergeCell ref="B2:G2"/>
    <mergeCell ref="B17:G17"/>
    <mergeCell ref="B19:G19"/>
    <mergeCell ref="B12:G12"/>
    <mergeCell ref="B9:G9"/>
    <mergeCell ref="A6:G6"/>
    <mergeCell ref="B7:G7"/>
    <mergeCell ref="G13:G16"/>
    <mergeCell ref="F13:F16"/>
    <mergeCell ref="B13:B16"/>
    <mergeCell ref="A13:A16"/>
    <mergeCell ref="C13:C16"/>
    <mergeCell ref="D13:D16"/>
    <mergeCell ref="E13:E16"/>
    <mergeCell ref="B35:G35"/>
    <mergeCell ref="B32:G32"/>
    <mergeCell ref="B30:G30"/>
    <mergeCell ref="B28:G28"/>
    <mergeCell ref="B21:G21"/>
    <mergeCell ref="D22:D23"/>
    <mergeCell ref="C22:C23"/>
    <mergeCell ref="B22:B23"/>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5" max="6" man="1"/>
    <brk id="18" max="16383" man="1"/>
    <brk id="27" max="16383" man="1"/>
    <brk id="31" max="16383" man="1"/>
    <brk id="34"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sqref="A1:XFD1048576"/>
    </sheetView>
  </sheetViews>
  <sheetFormatPr defaultRowHeight="15" x14ac:dyDescent="0.25"/>
  <cols>
    <col min="1" max="1" width="9.140625" style="2"/>
    <col min="2" max="2" width="42.85546875" style="2" customWidth="1"/>
    <col min="3" max="3" width="25.5703125" style="2" customWidth="1"/>
    <col min="4" max="4" width="18.85546875" style="2" customWidth="1"/>
    <col min="5" max="5" width="48.5703125" style="2" customWidth="1"/>
    <col min="6" max="6" width="23.85546875" style="2" customWidth="1"/>
    <col min="7" max="16384" width="9.140625" style="2"/>
  </cols>
  <sheetData>
    <row r="2" spans="1:6" ht="37.5" customHeight="1" x14ac:dyDescent="0.25">
      <c r="B2" s="57" t="s">
        <v>230</v>
      </c>
      <c r="C2" s="58"/>
      <c r="D2" s="58"/>
      <c r="E2" s="58"/>
    </row>
    <row r="4" spans="1:6" x14ac:dyDescent="0.25">
      <c r="A4" s="21" t="s">
        <v>0</v>
      </c>
      <c r="B4" s="21" t="s">
        <v>1</v>
      </c>
      <c r="C4" s="21" t="s">
        <v>3</v>
      </c>
      <c r="D4" s="21" t="s">
        <v>4</v>
      </c>
      <c r="E4" s="21" t="s">
        <v>5</v>
      </c>
      <c r="F4" s="21" t="s">
        <v>6</v>
      </c>
    </row>
    <row r="5" spans="1:6" x14ac:dyDescent="0.25">
      <c r="A5" s="21">
        <v>1</v>
      </c>
      <c r="B5" s="21">
        <v>2</v>
      </c>
      <c r="C5" s="21">
        <v>3</v>
      </c>
      <c r="D5" s="21">
        <v>4</v>
      </c>
      <c r="E5" s="21">
        <v>5</v>
      </c>
      <c r="F5" s="21">
        <v>6</v>
      </c>
    </row>
    <row r="6" spans="1:6" ht="147" customHeight="1" x14ac:dyDescent="0.25">
      <c r="A6" s="6">
        <v>1</v>
      </c>
      <c r="B6" s="22" t="s">
        <v>227</v>
      </c>
      <c r="C6" s="63" t="s">
        <v>228</v>
      </c>
      <c r="D6" s="71" t="s">
        <v>397</v>
      </c>
      <c r="E6" s="63" t="s">
        <v>460</v>
      </c>
      <c r="F6" s="63" t="s">
        <v>469</v>
      </c>
    </row>
    <row r="7" spans="1:6" ht="38.25" x14ac:dyDescent="0.25">
      <c r="A7" s="6" t="s">
        <v>8</v>
      </c>
      <c r="B7" s="22" t="s">
        <v>229</v>
      </c>
      <c r="C7" s="63"/>
      <c r="D7" s="72"/>
      <c r="E7" s="63"/>
      <c r="F7" s="63"/>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zoomScaleNormal="100" zoomScaleSheetLayoutView="100" workbookViewId="0">
      <selection sqref="A1:XFD1048576"/>
    </sheetView>
  </sheetViews>
  <sheetFormatPr defaultRowHeight="17.25" x14ac:dyDescent="0.3"/>
  <cols>
    <col min="1" max="1" width="9.140625" style="32"/>
    <col min="2" max="2" width="36.140625" style="34" customWidth="1"/>
    <col min="3" max="3" width="23.140625" style="32" customWidth="1"/>
    <col min="4" max="4" width="24.42578125" style="32" customWidth="1"/>
    <col min="5" max="5" width="27.42578125" style="32" customWidth="1"/>
    <col min="6" max="6" width="34.140625" style="32" customWidth="1"/>
    <col min="7" max="7" width="73.28515625" style="32" customWidth="1"/>
    <col min="8" max="16384" width="9.140625" style="32"/>
  </cols>
  <sheetData>
    <row r="2" spans="1:7" x14ac:dyDescent="0.3">
      <c r="B2" s="73" t="s">
        <v>242</v>
      </c>
      <c r="C2" s="73"/>
      <c r="D2" s="73"/>
      <c r="E2" s="73"/>
      <c r="F2" s="73"/>
    </row>
    <row r="4" spans="1:7" ht="33" x14ac:dyDescent="0.3">
      <c r="A4" s="1" t="s">
        <v>0</v>
      </c>
      <c r="B4" s="1" t="s">
        <v>1</v>
      </c>
      <c r="C4" s="1" t="s">
        <v>3</v>
      </c>
      <c r="D4" s="1" t="s">
        <v>4</v>
      </c>
      <c r="E4" s="1" t="s">
        <v>5</v>
      </c>
      <c r="F4" s="1" t="s">
        <v>6</v>
      </c>
      <c r="G4" s="1" t="s">
        <v>300</v>
      </c>
    </row>
    <row r="5" spans="1:7" x14ac:dyDescent="0.3">
      <c r="A5" s="1">
        <v>1</v>
      </c>
      <c r="B5" s="1">
        <v>2</v>
      </c>
      <c r="C5" s="1">
        <v>3</v>
      </c>
      <c r="D5" s="1">
        <v>4</v>
      </c>
      <c r="E5" s="1">
        <v>5</v>
      </c>
      <c r="F5" s="1">
        <v>6</v>
      </c>
      <c r="G5" s="33">
        <v>7</v>
      </c>
    </row>
    <row r="6" spans="1:7" ht="249" customHeight="1" x14ac:dyDescent="0.3">
      <c r="A6" s="13">
        <v>1</v>
      </c>
      <c r="B6" s="14" t="s">
        <v>231</v>
      </c>
      <c r="C6" s="14" t="s">
        <v>232</v>
      </c>
      <c r="D6" s="14" t="s">
        <v>397</v>
      </c>
      <c r="E6" s="14" t="s">
        <v>30</v>
      </c>
      <c r="F6" s="14" t="s">
        <v>189</v>
      </c>
      <c r="G6" s="14" t="s">
        <v>433</v>
      </c>
    </row>
    <row r="7" spans="1:7" ht="102" customHeight="1" x14ac:dyDescent="0.3">
      <c r="A7" s="81">
        <v>2</v>
      </c>
      <c r="B7" s="82" t="s">
        <v>233</v>
      </c>
      <c r="C7" s="82" t="s">
        <v>234</v>
      </c>
      <c r="D7" s="82" t="s">
        <v>397</v>
      </c>
      <c r="E7" s="82" t="s">
        <v>30</v>
      </c>
      <c r="F7" s="16" t="s">
        <v>301</v>
      </c>
      <c r="G7" s="16" t="s">
        <v>418</v>
      </c>
    </row>
    <row r="8" spans="1:7" ht="89.25" customHeight="1" x14ac:dyDescent="0.3">
      <c r="A8" s="81"/>
      <c r="B8" s="82"/>
      <c r="C8" s="82"/>
      <c r="D8" s="82"/>
      <c r="E8" s="82"/>
      <c r="F8" s="16" t="s">
        <v>189</v>
      </c>
      <c r="G8" s="16" t="s">
        <v>434</v>
      </c>
    </row>
    <row r="9" spans="1:7" ht="156" customHeight="1" x14ac:dyDescent="0.3">
      <c r="A9" s="60">
        <v>3</v>
      </c>
      <c r="B9" s="51" t="s">
        <v>235</v>
      </c>
      <c r="C9" s="51" t="s">
        <v>236</v>
      </c>
      <c r="D9" s="82" t="s">
        <v>397</v>
      </c>
      <c r="E9" s="51" t="s">
        <v>30</v>
      </c>
      <c r="F9" s="16" t="s">
        <v>301</v>
      </c>
      <c r="G9" s="16" t="s">
        <v>419</v>
      </c>
    </row>
    <row r="10" spans="1:7" ht="87" customHeight="1" x14ac:dyDescent="0.3">
      <c r="A10" s="61"/>
      <c r="B10" s="52"/>
      <c r="C10" s="52"/>
      <c r="D10" s="82"/>
      <c r="E10" s="52"/>
      <c r="F10" s="16" t="s">
        <v>189</v>
      </c>
      <c r="G10" s="16" t="s">
        <v>435</v>
      </c>
    </row>
    <row r="11" spans="1:7" ht="69.75" customHeight="1" x14ac:dyDescent="0.3">
      <c r="A11" s="60">
        <v>4</v>
      </c>
      <c r="B11" s="51" t="s">
        <v>330</v>
      </c>
      <c r="C11" s="54" t="s">
        <v>331</v>
      </c>
      <c r="D11" s="82" t="s">
        <v>397</v>
      </c>
      <c r="E11" s="82" t="s">
        <v>30</v>
      </c>
      <c r="F11" s="16" t="s">
        <v>302</v>
      </c>
      <c r="G11" s="16" t="s">
        <v>342</v>
      </c>
    </row>
    <row r="12" spans="1:7" ht="153" customHeight="1" x14ac:dyDescent="0.3">
      <c r="A12" s="61"/>
      <c r="B12" s="52"/>
      <c r="C12" s="59"/>
      <c r="D12" s="82"/>
      <c r="E12" s="82"/>
      <c r="F12" s="16" t="s">
        <v>189</v>
      </c>
      <c r="G12" s="16" t="s">
        <v>436</v>
      </c>
    </row>
    <row r="13" spans="1:7" ht="90.75" customHeight="1" x14ac:dyDescent="0.3">
      <c r="A13" s="7">
        <v>5</v>
      </c>
      <c r="B13" s="5" t="s">
        <v>237</v>
      </c>
      <c r="C13" s="16" t="s">
        <v>238</v>
      </c>
      <c r="D13" s="16" t="s">
        <v>397</v>
      </c>
      <c r="E13" s="16" t="s">
        <v>30</v>
      </c>
      <c r="F13" s="16" t="s">
        <v>239</v>
      </c>
      <c r="G13" s="16" t="s">
        <v>420</v>
      </c>
    </row>
    <row r="14" spans="1:7" ht="140.25" customHeight="1" x14ac:dyDescent="0.3">
      <c r="A14" s="7">
        <v>6</v>
      </c>
      <c r="B14" s="5" t="s">
        <v>240</v>
      </c>
      <c r="C14" s="16" t="s">
        <v>241</v>
      </c>
      <c r="D14" s="16" t="s">
        <v>397</v>
      </c>
      <c r="E14" s="16" t="s">
        <v>30</v>
      </c>
      <c r="F14" s="16" t="s">
        <v>171</v>
      </c>
      <c r="G14" s="16" t="s">
        <v>430</v>
      </c>
    </row>
  </sheetData>
  <mergeCells count="16">
    <mergeCell ref="E11:E12"/>
    <mergeCell ref="A9:A10"/>
    <mergeCell ref="B9:B10"/>
    <mergeCell ref="C9:C10"/>
    <mergeCell ref="D9:D10"/>
    <mergeCell ref="E9:E10"/>
    <mergeCell ref="B11:B12"/>
    <mergeCell ref="A11:A12"/>
    <mergeCell ref="C11:C12"/>
    <mergeCell ref="D11:D12"/>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tabSelected="1" view="pageBreakPreview" zoomScale="140" zoomScaleNormal="100" zoomScaleSheetLayoutView="140" workbookViewId="0">
      <selection activeCell="E5" sqref="E5"/>
    </sheetView>
  </sheetViews>
  <sheetFormatPr defaultRowHeight="15" x14ac:dyDescent="0.25"/>
  <cols>
    <col min="1" max="1" width="7.140625" style="2" customWidth="1"/>
    <col min="2" max="2" width="36.5703125" style="2" customWidth="1"/>
    <col min="3" max="6" width="9.140625" style="2"/>
    <col min="7" max="7" width="27.42578125" style="2" customWidth="1"/>
    <col min="8" max="8" width="11.7109375" style="35" hidden="1" customWidth="1"/>
    <col min="9" max="10" width="1" style="2" customWidth="1"/>
    <col min="11" max="16384" width="9.140625" style="2"/>
  </cols>
  <sheetData>
    <row r="2" spans="1:9" ht="44.25" customHeight="1" x14ac:dyDescent="0.25">
      <c r="A2" s="83" t="s">
        <v>338</v>
      </c>
      <c r="B2" s="83"/>
      <c r="C2" s="83"/>
      <c r="D2" s="83"/>
      <c r="E2" s="83"/>
      <c r="F2" s="83"/>
      <c r="G2" s="83"/>
    </row>
    <row r="4" spans="1:9" ht="31.5" customHeight="1" x14ac:dyDescent="0.25">
      <c r="A4" s="21" t="s">
        <v>0</v>
      </c>
      <c r="B4" s="21" t="s">
        <v>243</v>
      </c>
      <c r="C4" s="21" t="s">
        <v>160</v>
      </c>
      <c r="D4" s="21" t="s">
        <v>395</v>
      </c>
      <c r="E4" s="21" t="s">
        <v>400</v>
      </c>
      <c r="F4" s="21" t="s">
        <v>393</v>
      </c>
      <c r="G4" s="21" t="s">
        <v>6</v>
      </c>
    </row>
    <row r="5" spans="1:9" x14ac:dyDescent="0.25">
      <c r="A5" s="21">
        <v>1</v>
      </c>
      <c r="B5" s="21">
        <v>2</v>
      </c>
      <c r="C5" s="21">
        <v>3</v>
      </c>
      <c r="D5" s="21">
        <v>4</v>
      </c>
      <c r="E5" s="21">
        <v>5</v>
      </c>
      <c r="F5" s="21">
        <v>6</v>
      </c>
      <c r="G5" s="21">
        <v>7</v>
      </c>
    </row>
    <row r="6" spans="1:9" s="38" customFormat="1" ht="28.5" customHeight="1" x14ac:dyDescent="0.25">
      <c r="A6" s="36">
        <v>1</v>
      </c>
      <c r="B6" s="37" t="s">
        <v>7</v>
      </c>
      <c r="C6" s="36"/>
      <c r="D6" s="37"/>
      <c r="E6" s="36"/>
      <c r="F6" s="36"/>
      <c r="G6" s="36"/>
      <c r="H6" s="35"/>
    </row>
    <row r="7" spans="1:9" ht="30.75" customHeight="1" x14ac:dyDescent="0.25">
      <c r="A7" s="6" t="s">
        <v>8</v>
      </c>
      <c r="B7" s="22" t="s">
        <v>244</v>
      </c>
      <c r="C7" s="6" t="s">
        <v>245</v>
      </c>
      <c r="D7" s="39">
        <v>1291</v>
      </c>
      <c r="E7" s="3">
        <v>640</v>
      </c>
      <c r="F7" s="3">
        <f>(E7/D7)*100</f>
        <v>49.573973663826493</v>
      </c>
      <c r="G7" s="74" t="s">
        <v>239</v>
      </c>
      <c r="I7" s="35"/>
    </row>
    <row r="8" spans="1:9" ht="30.75" customHeight="1" x14ac:dyDescent="0.25">
      <c r="A8" s="6" t="s">
        <v>164</v>
      </c>
      <c r="B8" s="22" t="s">
        <v>246</v>
      </c>
      <c r="C8" s="6" t="s">
        <v>245</v>
      </c>
      <c r="D8" s="39">
        <v>4800</v>
      </c>
      <c r="E8" s="3">
        <v>2500</v>
      </c>
      <c r="F8" s="3">
        <f t="shared" ref="F8:F58" si="0">(E8/D8)*100</f>
        <v>52.083333333333336</v>
      </c>
      <c r="G8" s="74"/>
      <c r="I8" s="35"/>
    </row>
    <row r="9" spans="1:9" s="38" customFormat="1" ht="27.75" customHeight="1" x14ac:dyDescent="0.25">
      <c r="A9" s="36">
        <v>2</v>
      </c>
      <c r="B9" s="37" t="s">
        <v>12</v>
      </c>
      <c r="C9" s="36"/>
      <c r="D9" s="37"/>
      <c r="E9" s="37"/>
      <c r="F9" s="3"/>
      <c r="G9" s="36"/>
      <c r="H9" s="35"/>
    </row>
    <row r="10" spans="1:9" ht="43.5" customHeight="1" x14ac:dyDescent="0.25">
      <c r="A10" s="6" t="s">
        <v>13</v>
      </c>
      <c r="B10" s="22" t="s">
        <v>266</v>
      </c>
      <c r="C10" s="6" t="s">
        <v>163</v>
      </c>
      <c r="D10" s="12">
        <v>5</v>
      </c>
      <c r="E10" s="6">
        <v>5.0999999999999996</v>
      </c>
      <c r="F10" s="3">
        <f t="shared" si="0"/>
        <v>102</v>
      </c>
      <c r="G10" s="74" t="s">
        <v>239</v>
      </c>
      <c r="I10" s="35"/>
    </row>
    <row r="11" spans="1:9" ht="42" customHeight="1" x14ac:dyDescent="0.25">
      <c r="A11" s="6" t="s">
        <v>16</v>
      </c>
      <c r="B11" s="22" t="s">
        <v>247</v>
      </c>
      <c r="C11" s="6" t="s">
        <v>245</v>
      </c>
      <c r="D11" s="12">
        <v>300</v>
      </c>
      <c r="E11" s="6">
        <v>0</v>
      </c>
      <c r="F11" s="3">
        <f t="shared" si="0"/>
        <v>0</v>
      </c>
      <c r="G11" s="74"/>
      <c r="H11" s="35" t="s">
        <v>387</v>
      </c>
      <c r="I11" s="35"/>
    </row>
    <row r="12" spans="1:9" s="38" customFormat="1" ht="26.25" customHeight="1" x14ac:dyDescent="0.25">
      <c r="A12" s="36">
        <v>3</v>
      </c>
      <c r="B12" s="37" t="s">
        <v>19</v>
      </c>
      <c r="C12" s="36"/>
      <c r="D12" s="37"/>
      <c r="E12" s="37"/>
      <c r="F12" s="3"/>
      <c r="G12" s="36"/>
      <c r="H12" s="35"/>
    </row>
    <row r="13" spans="1:9" ht="53.25" customHeight="1" x14ac:dyDescent="0.25">
      <c r="A13" s="6" t="s">
        <v>20</v>
      </c>
      <c r="B13" s="22" t="s">
        <v>248</v>
      </c>
      <c r="C13" s="6" t="s">
        <v>163</v>
      </c>
      <c r="D13" s="6">
        <v>33.299999999999997</v>
      </c>
      <c r="E13" s="6">
        <v>33.299999999999997</v>
      </c>
      <c r="F13" s="3">
        <f t="shared" si="0"/>
        <v>100</v>
      </c>
      <c r="G13" s="6" t="s">
        <v>24</v>
      </c>
      <c r="H13" s="35" t="s">
        <v>329</v>
      </c>
    </row>
    <row r="14" spans="1:9" s="38" customFormat="1" ht="40.5" customHeight="1" x14ac:dyDescent="0.25">
      <c r="A14" s="36" t="s">
        <v>271</v>
      </c>
      <c r="B14" s="37" t="s">
        <v>26</v>
      </c>
      <c r="C14" s="37"/>
      <c r="D14" s="37"/>
      <c r="E14" s="37"/>
      <c r="F14" s="3"/>
      <c r="G14" s="37"/>
      <c r="H14" s="35"/>
    </row>
    <row r="15" spans="1:9" ht="78.75" customHeight="1" x14ac:dyDescent="0.25">
      <c r="A15" s="6" t="s">
        <v>25</v>
      </c>
      <c r="B15" s="22" t="s">
        <v>249</v>
      </c>
      <c r="C15" s="6" t="s">
        <v>163</v>
      </c>
      <c r="D15" s="12">
        <v>100</v>
      </c>
      <c r="E15" s="12">
        <v>100</v>
      </c>
      <c r="F15" s="3">
        <f t="shared" si="0"/>
        <v>100</v>
      </c>
      <c r="G15" s="6" t="s">
        <v>469</v>
      </c>
      <c r="H15" s="35" t="s">
        <v>329</v>
      </c>
    </row>
    <row r="16" spans="1:9" s="38" customFormat="1" ht="27" customHeight="1" x14ac:dyDescent="0.25">
      <c r="A16" s="36" t="s">
        <v>274</v>
      </c>
      <c r="B16" s="37" t="s">
        <v>250</v>
      </c>
      <c r="C16" s="37"/>
      <c r="D16" s="36"/>
      <c r="E16" s="36"/>
      <c r="F16" s="3"/>
      <c r="G16" s="36"/>
      <c r="H16" s="35"/>
    </row>
    <row r="17" spans="1:8" ht="66.75" customHeight="1" x14ac:dyDescent="0.25">
      <c r="A17" s="6" t="s">
        <v>192</v>
      </c>
      <c r="B17" s="22" t="s">
        <v>251</v>
      </c>
      <c r="C17" s="6" t="s">
        <v>163</v>
      </c>
      <c r="D17" s="12">
        <v>100</v>
      </c>
      <c r="E17" s="12">
        <v>100</v>
      </c>
      <c r="F17" s="3">
        <f t="shared" si="0"/>
        <v>100</v>
      </c>
      <c r="G17" s="6" t="s">
        <v>469</v>
      </c>
      <c r="H17" s="35" t="s">
        <v>329</v>
      </c>
    </row>
    <row r="18" spans="1:8" s="38" customFormat="1" ht="25.5" x14ac:dyDescent="0.25">
      <c r="A18" s="36" t="s">
        <v>275</v>
      </c>
      <c r="B18" s="37" t="s">
        <v>42</v>
      </c>
      <c r="C18" s="37"/>
      <c r="D18" s="37"/>
      <c r="E18" s="37"/>
      <c r="F18" s="3"/>
      <c r="G18" s="36"/>
      <c r="H18" s="35"/>
    </row>
    <row r="19" spans="1:8" ht="57" customHeight="1" x14ac:dyDescent="0.25">
      <c r="A19" s="6" t="s">
        <v>38</v>
      </c>
      <c r="B19" s="22" t="s">
        <v>252</v>
      </c>
      <c r="C19" s="6" t="s">
        <v>163</v>
      </c>
      <c r="D19" s="12">
        <v>100</v>
      </c>
      <c r="E19" s="12">
        <v>100</v>
      </c>
      <c r="F19" s="3">
        <f t="shared" si="0"/>
        <v>100</v>
      </c>
      <c r="G19" s="6" t="s">
        <v>24</v>
      </c>
      <c r="H19" s="35" t="s">
        <v>329</v>
      </c>
    </row>
    <row r="20" spans="1:8" s="38" customFormat="1" ht="27.75" customHeight="1" x14ac:dyDescent="0.25">
      <c r="A20" s="36" t="s">
        <v>276</v>
      </c>
      <c r="B20" s="37" t="s">
        <v>50</v>
      </c>
      <c r="C20" s="37"/>
      <c r="D20" s="37"/>
      <c r="E20" s="37"/>
      <c r="F20" s="3"/>
      <c r="G20" s="37"/>
      <c r="H20" s="35"/>
    </row>
    <row r="21" spans="1:8" ht="40.5" customHeight="1" x14ac:dyDescent="0.25">
      <c r="A21" s="6" t="s">
        <v>43</v>
      </c>
      <c r="B21" s="22" t="s">
        <v>253</v>
      </c>
      <c r="C21" s="6" t="s">
        <v>163</v>
      </c>
      <c r="D21" s="12">
        <v>100</v>
      </c>
      <c r="E21" s="12">
        <v>100</v>
      </c>
      <c r="F21" s="3">
        <f t="shared" si="0"/>
        <v>100</v>
      </c>
      <c r="G21" s="6" t="s">
        <v>469</v>
      </c>
      <c r="H21" s="35" t="s">
        <v>329</v>
      </c>
    </row>
    <row r="22" spans="1:8" s="38" customFormat="1" ht="30.75" customHeight="1" x14ac:dyDescent="0.25">
      <c r="A22" s="36" t="s">
        <v>277</v>
      </c>
      <c r="B22" s="37" t="s">
        <v>55</v>
      </c>
      <c r="C22" s="37"/>
      <c r="D22" s="37"/>
      <c r="E22" s="37"/>
      <c r="F22" s="3"/>
      <c r="G22" s="37"/>
      <c r="H22" s="35"/>
    </row>
    <row r="23" spans="1:8" ht="41.25" customHeight="1" x14ac:dyDescent="0.25">
      <c r="A23" s="6" t="s">
        <v>51</v>
      </c>
      <c r="B23" s="22" t="s">
        <v>254</v>
      </c>
      <c r="C23" s="6" t="s">
        <v>163</v>
      </c>
      <c r="D23" s="12">
        <v>100</v>
      </c>
      <c r="E23" s="12">
        <v>100</v>
      </c>
      <c r="F23" s="3">
        <f t="shared" si="0"/>
        <v>100</v>
      </c>
      <c r="G23" s="6" t="s">
        <v>469</v>
      </c>
      <c r="H23" s="35" t="s">
        <v>329</v>
      </c>
    </row>
    <row r="24" spans="1:8" s="38" customFormat="1" ht="15" customHeight="1" x14ac:dyDescent="0.25">
      <c r="A24" s="36" t="s">
        <v>278</v>
      </c>
      <c r="B24" s="37" t="s">
        <v>60</v>
      </c>
      <c r="C24" s="36"/>
      <c r="D24" s="37"/>
      <c r="E24" s="37"/>
      <c r="F24" s="3"/>
      <c r="G24" s="36"/>
      <c r="H24" s="35"/>
    </row>
    <row r="25" spans="1:8" ht="38.25" customHeight="1" x14ac:dyDescent="0.25">
      <c r="A25" s="6" t="s">
        <v>56</v>
      </c>
      <c r="B25" s="22" t="s">
        <v>255</v>
      </c>
      <c r="C25" s="6" t="s">
        <v>163</v>
      </c>
      <c r="D25" s="12">
        <v>100</v>
      </c>
      <c r="E25" s="12">
        <v>100</v>
      </c>
      <c r="F25" s="3">
        <f t="shared" si="0"/>
        <v>100</v>
      </c>
      <c r="G25" s="6" t="s">
        <v>239</v>
      </c>
      <c r="H25" s="35" t="s">
        <v>329</v>
      </c>
    </row>
    <row r="26" spans="1:8" s="38" customFormat="1" ht="25.5" customHeight="1" x14ac:dyDescent="0.25">
      <c r="A26" s="36" t="s">
        <v>279</v>
      </c>
      <c r="B26" s="37" t="s">
        <v>64</v>
      </c>
      <c r="C26" s="36"/>
      <c r="D26" s="37"/>
      <c r="E26" s="37"/>
      <c r="F26" s="3"/>
      <c r="G26" s="36"/>
      <c r="H26" s="35"/>
    </row>
    <row r="27" spans="1:8" ht="43.5" customHeight="1" x14ac:dyDescent="0.25">
      <c r="A27" s="6" t="s">
        <v>61</v>
      </c>
      <c r="B27" s="22" t="s">
        <v>256</v>
      </c>
      <c r="C27" s="6" t="s">
        <v>163</v>
      </c>
      <c r="D27" s="12">
        <v>100</v>
      </c>
      <c r="E27" s="12">
        <v>100</v>
      </c>
      <c r="F27" s="3">
        <f t="shared" si="0"/>
        <v>100</v>
      </c>
      <c r="G27" s="6" t="s">
        <v>239</v>
      </c>
      <c r="H27" s="35" t="s">
        <v>329</v>
      </c>
    </row>
    <row r="28" spans="1:8" s="38" customFormat="1" ht="14.25" customHeight="1" x14ac:dyDescent="0.25">
      <c r="A28" s="36" t="s">
        <v>280</v>
      </c>
      <c r="B28" s="37" t="s">
        <v>68</v>
      </c>
      <c r="C28" s="37"/>
      <c r="D28" s="37"/>
      <c r="E28" s="37"/>
      <c r="F28" s="3"/>
      <c r="G28" s="37"/>
      <c r="H28" s="35"/>
    </row>
    <row r="29" spans="1:8" ht="180.75" customHeight="1" x14ac:dyDescent="0.25">
      <c r="A29" s="40" t="s">
        <v>65</v>
      </c>
      <c r="B29" s="22" t="s">
        <v>257</v>
      </c>
      <c r="C29" s="6" t="s">
        <v>163</v>
      </c>
      <c r="D29" s="6">
        <v>2.4</v>
      </c>
      <c r="E29" s="6">
        <v>2.1</v>
      </c>
      <c r="F29" s="3">
        <f>E29/D29*100</f>
        <v>87.500000000000014</v>
      </c>
      <c r="G29" s="6" t="s">
        <v>73</v>
      </c>
      <c r="H29" s="35" t="s">
        <v>343</v>
      </c>
    </row>
    <row r="30" spans="1:8" s="38" customFormat="1" ht="30" customHeight="1" x14ac:dyDescent="0.25">
      <c r="A30" s="36" t="s">
        <v>283</v>
      </c>
      <c r="B30" s="37" t="s">
        <v>85</v>
      </c>
      <c r="C30" s="37"/>
      <c r="D30" s="37"/>
      <c r="E30" s="37"/>
      <c r="F30" s="3"/>
      <c r="G30" s="37"/>
      <c r="H30" s="35"/>
    </row>
    <row r="31" spans="1:8" ht="45" customHeight="1" x14ac:dyDescent="0.25">
      <c r="A31" s="6" t="s">
        <v>69</v>
      </c>
      <c r="B31" s="22" t="s">
        <v>258</v>
      </c>
      <c r="C31" s="6" t="s">
        <v>163</v>
      </c>
      <c r="D31" s="12">
        <v>8.6</v>
      </c>
      <c r="E31" s="12">
        <v>8.6</v>
      </c>
      <c r="F31" s="3">
        <f t="shared" si="0"/>
        <v>100</v>
      </c>
      <c r="G31" s="6" t="s">
        <v>73</v>
      </c>
      <c r="H31" s="35" t="s">
        <v>387</v>
      </c>
    </row>
    <row r="32" spans="1:8" s="38" customFormat="1" ht="27" customHeight="1" x14ac:dyDescent="0.25">
      <c r="A32" s="36" t="s">
        <v>284</v>
      </c>
      <c r="B32" s="37" t="s">
        <v>92</v>
      </c>
      <c r="C32" s="37"/>
      <c r="D32" s="37"/>
      <c r="E32" s="37"/>
      <c r="F32" s="3"/>
      <c r="G32" s="37"/>
      <c r="H32" s="35"/>
    </row>
    <row r="33" spans="1:8" ht="44.25" customHeight="1" x14ac:dyDescent="0.25">
      <c r="A33" s="6" t="s">
        <v>81</v>
      </c>
      <c r="B33" s="22" t="s">
        <v>259</v>
      </c>
      <c r="C33" s="6" t="s">
        <v>163</v>
      </c>
      <c r="D33" s="12">
        <v>20</v>
      </c>
      <c r="E33" s="12">
        <v>8.1999999999999993</v>
      </c>
      <c r="F33" s="3">
        <f t="shared" si="0"/>
        <v>41</v>
      </c>
      <c r="G33" s="6" t="s">
        <v>73</v>
      </c>
    </row>
    <row r="34" spans="1:8" ht="27.75" customHeight="1" x14ac:dyDescent="0.25">
      <c r="A34" s="6" t="s">
        <v>286</v>
      </c>
      <c r="B34" s="37" t="s">
        <v>105</v>
      </c>
      <c r="C34" s="22"/>
      <c r="D34" s="22"/>
      <c r="E34" s="22"/>
      <c r="F34" s="3"/>
      <c r="G34" s="22"/>
    </row>
    <row r="35" spans="1:8" ht="51.75" customHeight="1" x14ac:dyDescent="0.25">
      <c r="A35" s="6" t="s">
        <v>86</v>
      </c>
      <c r="B35" s="22" t="s">
        <v>260</v>
      </c>
      <c r="C35" s="6" t="s">
        <v>163</v>
      </c>
      <c r="D35" s="12">
        <v>85.3</v>
      </c>
      <c r="E35" s="12">
        <v>100</v>
      </c>
      <c r="F35" s="3">
        <f t="shared" si="0"/>
        <v>117.23329425556858</v>
      </c>
      <c r="G35" s="6" t="s">
        <v>24</v>
      </c>
      <c r="H35" s="35" t="s">
        <v>387</v>
      </c>
    </row>
    <row r="36" spans="1:8" ht="53.25" customHeight="1" x14ac:dyDescent="0.25">
      <c r="A36" s="6" t="s">
        <v>287</v>
      </c>
      <c r="B36" s="37" t="s">
        <v>110</v>
      </c>
      <c r="C36" s="22"/>
      <c r="D36" s="22"/>
      <c r="E36" s="22"/>
      <c r="F36" s="3"/>
      <c r="G36" s="22"/>
    </row>
    <row r="37" spans="1:8" ht="66" customHeight="1" x14ac:dyDescent="0.25">
      <c r="A37" s="6" t="s">
        <v>93</v>
      </c>
      <c r="B37" s="22" t="s">
        <v>267</v>
      </c>
      <c r="C37" s="6" t="s">
        <v>163</v>
      </c>
      <c r="D37" s="12">
        <v>100</v>
      </c>
      <c r="E37" s="12">
        <v>100</v>
      </c>
      <c r="F37" s="3">
        <f t="shared" si="0"/>
        <v>100</v>
      </c>
      <c r="G37" s="6" t="s">
        <v>24</v>
      </c>
      <c r="H37" s="35" t="s">
        <v>329</v>
      </c>
    </row>
    <row r="38" spans="1:8" ht="94.5" customHeight="1" x14ac:dyDescent="0.25">
      <c r="A38" s="6" t="s">
        <v>288</v>
      </c>
      <c r="B38" s="37" t="s">
        <v>155</v>
      </c>
      <c r="C38" s="22"/>
      <c r="D38" s="22"/>
      <c r="E38" s="22"/>
      <c r="F38" s="3"/>
      <c r="G38" s="22"/>
    </row>
    <row r="39" spans="1:8" ht="108.75" customHeight="1" x14ac:dyDescent="0.25">
      <c r="A39" s="6" t="s">
        <v>101</v>
      </c>
      <c r="B39" s="22" t="s">
        <v>268</v>
      </c>
      <c r="C39" s="6" t="s">
        <v>163</v>
      </c>
      <c r="D39" s="12">
        <v>100</v>
      </c>
      <c r="E39" s="12">
        <v>100</v>
      </c>
      <c r="F39" s="3">
        <f t="shared" si="0"/>
        <v>100</v>
      </c>
      <c r="G39" s="6" t="s">
        <v>24</v>
      </c>
      <c r="H39" s="35" t="s">
        <v>329</v>
      </c>
    </row>
    <row r="40" spans="1:8" ht="25.5" x14ac:dyDescent="0.25">
      <c r="A40" s="6" t="s">
        <v>289</v>
      </c>
      <c r="B40" s="37" t="s">
        <v>122</v>
      </c>
      <c r="C40" s="6"/>
      <c r="D40" s="6"/>
      <c r="E40" s="6"/>
      <c r="F40" s="3"/>
      <c r="G40" s="6"/>
    </row>
    <row r="41" spans="1:8" ht="81.75" customHeight="1" x14ac:dyDescent="0.25">
      <c r="A41" s="6" t="s">
        <v>106</v>
      </c>
      <c r="B41" s="22" t="s">
        <v>261</v>
      </c>
      <c r="C41" s="6" t="s">
        <v>163</v>
      </c>
      <c r="D41" s="12">
        <v>100</v>
      </c>
      <c r="E41" s="12">
        <v>100</v>
      </c>
      <c r="F41" s="3">
        <f t="shared" si="0"/>
        <v>100</v>
      </c>
      <c r="G41" s="6" t="s">
        <v>156</v>
      </c>
      <c r="H41" s="35" t="s">
        <v>329</v>
      </c>
    </row>
    <row r="42" spans="1:8" ht="14.25" customHeight="1" x14ac:dyDescent="0.25">
      <c r="A42" s="6" t="s">
        <v>290</v>
      </c>
      <c r="B42" s="37" t="s">
        <v>127</v>
      </c>
      <c r="C42" s="22"/>
      <c r="D42" s="22"/>
      <c r="E42" s="22"/>
      <c r="F42" s="3"/>
      <c r="G42" s="22"/>
    </row>
    <row r="43" spans="1:8" ht="55.5" customHeight="1" x14ac:dyDescent="0.25">
      <c r="A43" s="6" t="s">
        <v>111</v>
      </c>
      <c r="B43" s="22" t="s">
        <v>262</v>
      </c>
      <c r="C43" s="6" t="s">
        <v>163</v>
      </c>
      <c r="D43" s="12">
        <v>14</v>
      </c>
      <c r="E43" s="12">
        <v>14</v>
      </c>
      <c r="F43" s="3">
        <f t="shared" si="0"/>
        <v>100</v>
      </c>
      <c r="G43" s="6" t="s">
        <v>24</v>
      </c>
      <c r="H43" s="35" t="s">
        <v>329</v>
      </c>
    </row>
    <row r="44" spans="1:8" ht="28.5" customHeight="1" x14ac:dyDescent="0.25">
      <c r="A44" s="6" t="s">
        <v>292</v>
      </c>
      <c r="B44" s="37" t="s">
        <v>134</v>
      </c>
      <c r="C44" s="6"/>
      <c r="D44" s="6"/>
      <c r="E44" s="6"/>
      <c r="F44" s="3"/>
      <c r="G44" s="6"/>
    </row>
    <row r="45" spans="1:8" ht="54.75" customHeight="1" x14ac:dyDescent="0.25">
      <c r="A45" s="6" t="s">
        <v>115</v>
      </c>
      <c r="B45" s="22" t="s">
        <v>263</v>
      </c>
      <c r="C45" s="6" t="s">
        <v>163</v>
      </c>
      <c r="D45" s="12">
        <v>100</v>
      </c>
      <c r="E45" s="12">
        <v>100</v>
      </c>
      <c r="F45" s="3">
        <f t="shared" si="0"/>
        <v>100</v>
      </c>
      <c r="G45" s="6" t="s">
        <v>24</v>
      </c>
      <c r="H45" s="35" t="s">
        <v>329</v>
      </c>
    </row>
    <row r="46" spans="1:8" ht="15" customHeight="1" x14ac:dyDescent="0.25">
      <c r="A46" s="6" t="s">
        <v>293</v>
      </c>
      <c r="B46" s="37" t="s">
        <v>138</v>
      </c>
      <c r="C46" s="6"/>
      <c r="D46" s="6"/>
      <c r="E46" s="6"/>
      <c r="F46" s="3"/>
      <c r="G46" s="6"/>
    </row>
    <row r="47" spans="1:8" ht="58.5" customHeight="1" x14ac:dyDescent="0.25">
      <c r="A47" s="6" t="s">
        <v>123</v>
      </c>
      <c r="B47" s="22" t="s">
        <v>264</v>
      </c>
      <c r="C47" s="6" t="s">
        <v>163</v>
      </c>
      <c r="D47" s="12">
        <v>100</v>
      </c>
      <c r="E47" s="12">
        <v>100</v>
      </c>
      <c r="F47" s="3">
        <f t="shared" si="0"/>
        <v>100</v>
      </c>
      <c r="G47" s="6" t="s">
        <v>24</v>
      </c>
      <c r="H47" s="35" t="s">
        <v>329</v>
      </c>
    </row>
    <row r="48" spans="1:8" ht="15.75" customHeight="1" x14ac:dyDescent="0.25">
      <c r="A48" s="6" t="s">
        <v>295</v>
      </c>
      <c r="B48" s="37" t="s">
        <v>146</v>
      </c>
      <c r="C48" s="6"/>
      <c r="D48" s="6"/>
      <c r="E48" s="6"/>
      <c r="F48" s="3"/>
      <c r="G48" s="6"/>
    </row>
    <row r="49" spans="1:8" ht="39.75" customHeight="1" x14ac:dyDescent="0.25">
      <c r="A49" s="6" t="s">
        <v>128</v>
      </c>
      <c r="B49" s="22" t="s">
        <v>265</v>
      </c>
      <c r="C49" s="6" t="s">
        <v>163</v>
      </c>
      <c r="D49" s="12">
        <v>100</v>
      </c>
      <c r="E49" s="12">
        <v>100</v>
      </c>
      <c r="F49" s="3">
        <f t="shared" si="0"/>
        <v>100</v>
      </c>
      <c r="G49" s="6" t="s">
        <v>469</v>
      </c>
      <c r="H49" s="35" t="s">
        <v>329</v>
      </c>
    </row>
    <row r="50" spans="1:8" ht="25.5" x14ac:dyDescent="0.25">
      <c r="A50" s="21" t="s">
        <v>296</v>
      </c>
      <c r="B50" s="41" t="s">
        <v>311</v>
      </c>
      <c r="C50" s="42"/>
      <c r="D50" s="43"/>
      <c r="E50" s="43"/>
      <c r="F50" s="3"/>
      <c r="G50" s="43"/>
    </row>
    <row r="51" spans="1:8" ht="38.25" x14ac:dyDescent="0.25">
      <c r="A51" s="21" t="s">
        <v>135</v>
      </c>
      <c r="B51" s="44" t="s">
        <v>328</v>
      </c>
      <c r="C51" s="6" t="s">
        <v>163</v>
      </c>
      <c r="D51" s="6">
        <v>33.299999999999997</v>
      </c>
      <c r="E51" s="6">
        <v>33.299999999999997</v>
      </c>
      <c r="F51" s="3">
        <f t="shared" si="0"/>
        <v>100</v>
      </c>
      <c r="G51" s="21" t="s">
        <v>171</v>
      </c>
      <c r="H51" s="35" t="s">
        <v>329</v>
      </c>
    </row>
    <row r="52" spans="1:8" x14ac:dyDescent="0.25">
      <c r="A52" s="45" t="s">
        <v>298</v>
      </c>
      <c r="B52" s="41" t="s">
        <v>344</v>
      </c>
      <c r="C52" s="6"/>
      <c r="D52" s="6"/>
      <c r="E52" s="6"/>
      <c r="F52" s="3"/>
      <c r="G52" s="43"/>
    </row>
    <row r="53" spans="1:8" ht="27.75" customHeight="1" x14ac:dyDescent="0.25">
      <c r="A53" s="21" t="s">
        <v>139</v>
      </c>
      <c r="B53" s="44" t="s">
        <v>345</v>
      </c>
      <c r="C53" s="6" t="s">
        <v>163</v>
      </c>
      <c r="D53" s="12">
        <v>80</v>
      </c>
      <c r="E53" s="12">
        <v>120</v>
      </c>
      <c r="F53" s="3">
        <f t="shared" si="0"/>
        <v>150</v>
      </c>
      <c r="G53" s="21" t="s">
        <v>171</v>
      </c>
      <c r="H53" s="35" t="s">
        <v>329</v>
      </c>
    </row>
    <row r="54" spans="1:8" ht="28.5" customHeight="1" x14ac:dyDescent="0.25">
      <c r="A54" s="21" t="s">
        <v>143</v>
      </c>
      <c r="B54" s="44" t="s">
        <v>346</v>
      </c>
      <c r="C54" s="6" t="s">
        <v>169</v>
      </c>
      <c r="D54" s="12">
        <v>776</v>
      </c>
      <c r="E54" s="12">
        <v>404.8</v>
      </c>
      <c r="F54" s="3">
        <f t="shared" si="0"/>
        <v>52.164948453608254</v>
      </c>
      <c r="G54" s="21" t="s">
        <v>171</v>
      </c>
    </row>
    <row r="55" spans="1:8" x14ac:dyDescent="0.25">
      <c r="A55" s="45" t="s">
        <v>337</v>
      </c>
      <c r="B55" s="41" t="s">
        <v>347</v>
      </c>
      <c r="C55" s="6"/>
      <c r="D55" s="6"/>
      <c r="E55" s="6"/>
      <c r="F55" s="3"/>
      <c r="G55" s="43"/>
    </row>
    <row r="56" spans="1:8" ht="63.75" x14ac:dyDescent="0.25">
      <c r="A56" s="6" t="s">
        <v>312</v>
      </c>
      <c r="B56" s="26" t="s">
        <v>348</v>
      </c>
      <c r="C56" s="6" t="s">
        <v>349</v>
      </c>
      <c r="D56" s="6">
        <v>14</v>
      </c>
      <c r="E56" s="12">
        <v>10.5</v>
      </c>
      <c r="F56" s="3">
        <f t="shared" si="0"/>
        <v>75</v>
      </c>
      <c r="G56" s="21" t="s">
        <v>369</v>
      </c>
    </row>
    <row r="57" spans="1:8" ht="26.25" customHeight="1" x14ac:dyDescent="0.25">
      <c r="A57" s="45" t="s">
        <v>350</v>
      </c>
      <c r="B57" s="41" t="s">
        <v>351</v>
      </c>
      <c r="C57" s="6"/>
      <c r="D57" s="22"/>
      <c r="E57" s="6"/>
      <c r="F57" s="3"/>
      <c r="G57" s="43"/>
    </row>
    <row r="58" spans="1:8" ht="41.25" customHeight="1" x14ac:dyDescent="0.25">
      <c r="A58" s="46" t="s">
        <v>353</v>
      </c>
      <c r="B58" s="44" t="s">
        <v>352</v>
      </c>
      <c r="C58" s="6" t="s">
        <v>163</v>
      </c>
      <c r="D58" s="12">
        <v>100</v>
      </c>
      <c r="E58" s="12">
        <v>100</v>
      </c>
      <c r="F58" s="3">
        <f t="shared" si="0"/>
        <v>100</v>
      </c>
      <c r="G58" s="21" t="s">
        <v>239</v>
      </c>
      <c r="H58" s="35" t="s">
        <v>329</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3'!Область_печати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2023-10-05T11:13:00Z</dcterms:modified>
</cp:coreProperties>
</file>