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4A85F546-CA53-4F82-A43F-D72C8E8C57D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Приложение 2" sheetId="2" r:id="rId1"/>
  </sheets>
  <definedNames>
    <definedName name="_xlnm.Print_Titles" localSheetId="0">'Приложение 2'!$9:$11</definedName>
    <definedName name="_xlnm.Print_Area" localSheetId="0">'Приложение 2'!$A$1:$H$97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D68" i="2"/>
  <c r="E67" i="2"/>
  <c r="D67" i="2"/>
  <c r="E68" i="2"/>
  <c r="E49" i="2"/>
  <c r="F51" i="2"/>
  <c r="G51" i="2"/>
  <c r="F52" i="2"/>
  <c r="G52" i="2"/>
  <c r="G49" i="2" l="1"/>
  <c r="F49" i="2"/>
  <c r="D65" i="2"/>
  <c r="G24" i="2"/>
  <c r="F24" i="2"/>
  <c r="E21" i="2"/>
  <c r="D21" i="2"/>
  <c r="F21" i="2" l="1"/>
  <c r="G21" i="2"/>
  <c r="E65" i="2" l="1"/>
  <c r="E14" i="2" l="1"/>
  <c r="D14" i="2"/>
  <c r="F65" i="2" l="1"/>
  <c r="F68" i="2"/>
  <c r="G68" i="2"/>
  <c r="G14" i="2"/>
  <c r="F14" i="2"/>
  <c r="F67" i="2"/>
  <c r="G67" i="2"/>
  <c r="G17" i="2"/>
  <c r="F17" i="2"/>
  <c r="G65" i="2" l="1"/>
</calcChain>
</file>

<file path=xl/sharedStrings.xml><?xml version="1.0" encoding="utf-8"?>
<sst xmlns="http://schemas.openxmlformats.org/spreadsheetml/2006/main" count="98" uniqueCount="51">
  <si>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</si>
  <si>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</si>
  <si>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</si>
  <si>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</si>
  <si>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</si>
  <si>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</si>
  <si>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</si>
  <si>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</si>
  <si>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</si>
  <si>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</si>
  <si>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</si>
  <si>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</si>
  <si>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Объём финансирования,
 тыс. рублей</t>
  </si>
  <si>
    <t>Абсолютное отклонение,
 тыс. рублей
 (гр. 5 - гр. 4)</t>
  </si>
  <si>
    <t>Иные  источники</t>
  </si>
  <si>
    <t>№
п/п</t>
  </si>
  <si>
    <t>Выполнение плана,
 %
(гр. 5 / гр. 4 * 100)</t>
  </si>
  <si>
    <t>Подпрограмма 1 "Поддержка  и развитие малого и среднего предпринимательства"</t>
  </si>
  <si>
    <t>Задача "Стимулирование деятельности субъектов малого и среднего предпринимательства"</t>
  </si>
  <si>
    <t>Задача "Создание условий для удовлетворения спроса населения на товары и услуги"</t>
  </si>
  <si>
    <t>Подпрограмма 2 "Содействие развитию потребительского рынка"</t>
  </si>
  <si>
    <t>Основное мероприятие "Создание условий для удовлетворения спроса населения на товары и услуги"</t>
  </si>
  <si>
    <r>
      <t xml:space="preserve">Ответственный исполнитель </t>
    </r>
    <r>
      <rPr>
        <u/>
        <sz val="13"/>
        <color rgb="FF000000"/>
        <rFont val="Times New Roman"/>
        <family val="1"/>
        <charset val="204"/>
      </rPr>
      <t>Комитет по экономической политике и предпринимательству</t>
    </r>
  </si>
  <si>
    <t xml:space="preserve">Приложение № 2 
к Положению о порядке проведения оценки эффективности реализации муниципальных и ведомственных
целевых программ 
</t>
  </si>
  <si>
    <t>Ответственный исполнитель:</t>
  </si>
  <si>
    <r>
      <t>Наименование муниципальной программы</t>
    </r>
    <r>
      <rPr>
        <u/>
        <sz val="13"/>
        <color rgb="FF000000"/>
        <rFont val="Times New Roman"/>
        <family val="1"/>
        <charset val="204"/>
      </rPr>
      <t xml:space="preserve">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  </r>
  </si>
  <si>
    <t>Основное мероприятие "Создание условий для развития субъектов малого и среднего предпринимательства"</t>
  </si>
  <si>
    <t>Анализ исполнения финансовых показателей за 2021 год</t>
  </si>
  <si>
    <t>Кожина Анна Игоревна,
8(3463)250163</t>
  </si>
  <si>
    <t>Основное мероприятие "Финансовая поддержка  субъектам малого и среднего предпринимательства и начинающих предпринимателей"</t>
  </si>
  <si>
    <t>Основное мероприятие "Региональный проект "Акселерация субъектов малого и среднего предпринимательства"</t>
  </si>
  <si>
    <t>3.</t>
  </si>
  <si>
    <t>1.</t>
  </si>
  <si>
    <t>2.</t>
  </si>
  <si>
    <t>4.</t>
  </si>
  <si>
    <t>средства поселений **</t>
  </si>
  <si>
    <t>средства по Соглашениям по передаче полномочий *</t>
  </si>
  <si>
    <t>Основное мероприятие "Региональный проект "Популяризация предпринимательства"</t>
  </si>
  <si>
    <t>Основное мероприятие "Региональный проект "Создание условий для легкого старта и комфортного ведения бизнеса"</t>
  </si>
  <si>
    <t>5.</t>
  </si>
  <si>
    <t>Основное мероприятие  "Предоставление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инфекции"</t>
  </si>
  <si>
    <t>6.</t>
  </si>
  <si>
    <t>7.</t>
  </si>
  <si>
    <t>Финансирование не предусмотрено</t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</si>
  <si>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</t>
  </si>
  <si>
    <t>Реализация регионального проекта на 2021 год не предусмотрена.</t>
  </si>
  <si>
    <t>В соответствии постановлением Правительства ХМАО-Югры от 05.10.2018 № 336-п "О государственной программе ХМАО-Югры "Развитие экономического потенциала" на данное мероприятие бюджетных ассигнований не предусмотрено.</t>
  </si>
  <si>
    <t>Региональный проект завершен в 2020 году, на 2021 год реализация регионального проекта не предусмотрена.</t>
  </si>
  <si>
    <t>Е.Г.Гасан-заде</t>
  </si>
  <si>
    <t>Заместитель председателя комитета по экономической политике и предпринимательству</t>
  </si>
  <si>
    <r>
      <t>Соисполнители: У</t>
    </r>
    <r>
      <rPr>
        <u/>
        <sz val="13"/>
        <color rgb="FF000000"/>
        <rFont val="Times New Roman"/>
        <family val="1"/>
        <charset val="204"/>
      </rPr>
      <t>правление отчетности и программно-целевого планирования, МКУ "Управление по делам администрации Нефтеюганского района"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</si>
</sst>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/>
      <sz val="13"/>
      <color rgb="FF000000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rgb="FF000000"/>
      </right>
      <top style="hair">
        <color rgb="FF000000"/>
      </top>
      <bottom/>
      <diagonal/>
    </border>
  </borders>
  <cellStyleXfs count="3">
    <xf numFmtId="0" fontId="0" fillId="0" borderId="0"/>
    <xf numFmtId="0" fontId="1" fillId="0" borderId="0"/>
    <xf numFmtId="164" fontId="18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16" fillId="0" borderId="0" xfId="0" applyFont="1"/>
    <xf numFmtId="0" fontId="17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left" vertical="center" wrapText="1"/>
    </xf>
    <xf numFmtId="165" fontId="11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167" fontId="5" fillId="0" borderId="1" xfId="2" applyNumberFormat="1" applyFont="1" applyFill="1" applyBorder="1" applyAlignment="1">
      <alignment vertical="center" wrapText="1"/>
    </xf>
    <xf numFmtId="167" fontId="5" fillId="0" borderId="13" xfId="2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1" xfId="0" applyNumberFormat="1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2" fillId="0" borderId="14" xfId="0" applyFont="1" applyBorder="1" applyAlignment="1">
      <alignment horizontal="justify" vertic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0" fillId="0" borderId="0" xfId="0" applyBorder="1"/>
    <xf numFmtId="167" fontId="5" fillId="0" borderId="15" xfId="2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6"/>
  <sheetViews>
    <sheetView tabSelected="1" view="pageBreakPreview" zoomScale="60" zoomScaleNormal="73" workbookViewId="0">
      <selection activeCell="C102" sqref="C102"/>
    </sheetView>
  </sheetViews>
  <sheetFormatPr defaultRowHeight="14.4" x14ac:dyDescent="0.3"/>
  <cols>
    <col min="1" max="1" width="5.44140625" style="3" customWidth="1"/>
    <col min="2" max="2" width="74.33203125" customWidth="1"/>
    <col min="3" max="3" width="33.88671875" customWidth="1"/>
    <col min="4" max="4" width="29.33203125" customWidth="1"/>
    <col min="5" max="5" width="29.88671875" customWidth="1"/>
    <col min="6" max="7" width="27" customWidth="1"/>
    <col min="8" max="8" width="40.6640625" customWidth="1"/>
  </cols>
  <sheetData>
    <row r="1" spans="1:9" ht="66" customHeight="1" x14ac:dyDescent="0.3">
      <c r="A1" s="8"/>
      <c r="B1" s="9"/>
      <c r="C1" s="1"/>
      <c r="D1" s="9"/>
      <c r="E1" s="9"/>
      <c r="F1" s="9"/>
      <c r="G1" s="81" t="s">
        <v>23</v>
      </c>
      <c r="H1" s="81"/>
      <c r="I1" s="55"/>
    </row>
    <row r="2" spans="1:9" ht="28.5" customHeight="1" x14ac:dyDescent="0.3">
      <c r="A2" s="8"/>
      <c r="B2" s="9"/>
      <c r="C2" s="1"/>
      <c r="D2" s="9"/>
      <c r="E2" s="9"/>
      <c r="F2" s="9"/>
      <c r="H2" s="12"/>
      <c r="I2" s="12"/>
    </row>
    <row r="3" spans="1:9" ht="20.399999999999999" x14ac:dyDescent="0.3">
      <c r="A3" s="63" t="s">
        <v>27</v>
      </c>
      <c r="B3" s="63"/>
      <c r="C3" s="63"/>
      <c r="D3" s="63"/>
      <c r="E3" s="63"/>
      <c r="F3" s="63"/>
      <c r="G3" s="63"/>
      <c r="H3" s="63"/>
    </row>
    <row r="4" spans="1:9" ht="15.6" x14ac:dyDescent="0.3">
      <c r="A4" s="4"/>
      <c r="B4" s="4"/>
      <c r="C4" s="4"/>
      <c r="D4" s="4"/>
      <c r="E4" s="4"/>
      <c r="F4" s="4"/>
      <c r="G4" s="4"/>
      <c r="H4" s="4"/>
    </row>
    <row r="5" spans="1:9" ht="21.75" customHeight="1" x14ac:dyDescent="0.3">
      <c r="A5" s="82" t="s">
        <v>25</v>
      </c>
      <c r="B5" s="82"/>
      <c r="C5" s="82"/>
      <c r="D5" s="82"/>
      <c r="E5" s="82"/>
      <c r="F5" s="82"/>
      <c r="G5" s="82"/>
      <c r="H5" s="82"/>
      <c r="I5" s="13"/>
    </row>
    <row r="6" spans="1:9" ht="17.399999999999999" x14ac:dyDescent="0.35">
      <c r="A6" s="18" t="s">
        <v>22</v>
      </c>
      <c r="B6" s="19"/>
      <c r="C6" s="19"/>
      <c r="D6" s="19"/>
      <c r="E6" s="19"/>
      <c r="F6" s="19"/>
      <c r="G6" s="19"/>
    </row>
    <row r="7" spans="1:9" ht="17.399999999999999" x14ac:dyDescent="0.35">
      <c r="A7" s="18" t="s">
        <v>50</v>
      </c>
      <c r="B7" s="19"/>
      <c r="C7" s="19"/>
      <c r="D7" s="19"/>
      <c r="E7" s="19"/>
      <c r="F7" s="19"/>
      <c r="G7" s="19"/>
    </row>
    <row r="8" spans="1:9" ht="15.6" x14ac:dyDescent="0.3">
      <c r="A8" s="5"/>
      <c r="B8" s="9"/>
      <c r="C8" s="9"/>
      <c r="D8" s="9"/>
      <c r="E8" s="9"/>
      <c r="F8" s="9"/>
      <c r="G8" s="9"/>
      <c r="H8" s="9"/>
    </row>
    <row r="9" spans="1:9" ht="57" customHeight="1" x14ac:dyDescent="0.3">
      <c r="A9" s="64" t="s">
        <v>15</v>
      </c>
      <c r="B9" s="64" t="s">
        <v>11</v>
      </c>
      <c r="C9" s="64" t="s">
        <v>0</v>
      </c>
      <c r="D9" s="64" t="s">
        <v>12</v>
      </c>
      <c r="E9" s="64"/>
      <c r="F9" s="64" t="s">
        <v>13</v>
      </c>
      <c r="G9" s="64" t="s">
        <v>16</v>
      </c>
      <c r="H9" s="64" t="s">
        <v>1</v>
      </c>
    </row>
    <row r="10" spans="1:9" ht="44.25" customHeight="1" x14ac:dyDescent="0.3">
      <c r="A10" s="64"/>
      <c r="B10" s="64"/>
      <c r="C10" s="64"/>
      <c r="D10" s="7" t="s">
        <v>10</v>
      </c>
      <c r="E10" s="7" t="s">
        <v>2</v>
      </c>
      <c r="F10" s="64"/>
      <c r="G10" s="64"/>
      <c r="H10" s="64"/>
    </row>
    <row r="11" spans="1:9" ht="21.75" customHeight="1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</row>
    <row r="12" spans="1:9" ht="20.399999999999999" x14ac:dyDescent="0.3">
      <c r="A12" s="71" t="s">
        <v>17</v>
      </c>
      <c r="B12" s="72"/>
      <c r="C12" s="72"/>
      <c r="D12" s="72"/>
      <c r="E12" s="72"/>
      <c r="F12" s="72"/>
      <c r="G12" s="72"/>
      <c r="H12" s="73"/>
    </row>
    <row r="13" spans="1:9" ht="20.399999999999999" x14ac:dyDescent="0.3">
      <c r="A13" s="71" t="s">
        <v>18</v>
      </c>
      <c r="B13" s="72"/>
      <c r="C13" s="72"/>
      <c r="D13" s="72"/>
      <c r="E13" s="72"/>
      <c r="F13" s="72"/>
      <c r="G13" s="72"/>
      <c r="H13" s="73"/>
    </row>
    <row r="14" spans="1:9" ht="25.5" customHeight="1" x14ac:dyDescent="0.3">
      <c r="A14" s="64" t="s">
        <v>32</v>
      </c>
      <c r="B14" s="67" t="s">
        <v>26</v>
      </c>
      <c r="C14" s="20" t="s">
        <v>3</v>
      </c>
      <c r="D14" s="37">
        <f>D16+D17</f>
        <v>385.73374999999999</v>
      </c>
      <c r="E14" s="37">
        <f>E16+E17</f>
        <v>385.73374999999999</v>
      </c>
      <c r="F14" s="25">
        <f>E14-D14</f>
        <v>0</v>
      </c>
      <c r="G14" s="26">
        <f>E14/D14*100</f>
        <v>100</v>
      </c>
      <c r="H14" s="68"/>
    </row>
    <row r="15" spans="1:9" ht="24.75" customHeight="1" x14ac:dyDescent="0.3">
      <c r="A15" s="66"/>
      <c r="B15" s="67"/>
      <c r="C15" s="22" t="s">
        <v>4</v>
      </c>
      <c r="D15" s="38"/>
      <c r="E15" s="38"/>
      <c r="F15" s="21"/>
      <c r="G15" s="21"/>
      <c r="H15" s="69"/>
    </row>
    <row r="16" spans="1:9" ht="36" customHeight="1" x14ac:dyDescent="0.3">
      <c r="A16" s="66"/>
      <c r="B16" s="67"/>
      <c r="C16" s="22" t="s">
        <v>5</v>
      </c>
      <c r="D16" s="39"/>
      <c r="E16" s="40"/>
      <c r="F16" s="17"/>
      <c r="G16" s="23"/>
      <c r="H16" s="69"/>
    </row>
    <row r="17" spans="1:8" ht="27.75" customHeight="1" x14ac:dyDescent="0.3">
      <c r="A17" s="66"/>
      <c r="B17" s="67"/>
      <c r="C17" s="22" t="s">
        <v>6</v>
      </c>
      <c r="D17" s="39">
        <v>385.73374999999999</v>
      </c>
      <c r="E17" s="39">
        <v>385.73374999999999</v>
      </c>
      <c r="F17" s="17">
        <f>E17-D17</f>
        <v>0</v>
      </c>
      <c r="G17" s="23">
        <f>E17/D17*100</f>
        <v>100</v>
      </c>
      <c r="H17" s="69"/>
    </row>
    <row r="18" spans="1:8" ht="40.5" customHeight="1" x14ac:dyDescent="0.3">
      <c r="A18" s="66"/>
      <c r="B18" s="67"/>
      <c r="C18" s="22" t="s">
        <v>36</v>
      </c>
      <c r="D18" s="41"/>
      <c r="E18" s="41"/>
      <c r="F18" s="16"/>
      <c r="G18" s="16"/>
      <c r="H18" s="69"/>
    </row>
    <row r="19" spans="1:8" ht="25.5" customHeight="1" x14ac:dyDescent="0.3">
      <c r="A19" s="66"/>
      <c r="B19" s="67"/>
      <c r="C19" s="22" t="s">
        <v>35</v>
      </c>
      <c r="D19" s="41"/>
      <c r="E19" s="41"/>
      <c r="F19" s="16"/>
      <c r="G19" s="16"/>
      <c r="H19" s="69"/>
    </row>
    <row r="20" spans="1:8" ht="22.5" customHeight="1" x14ac:dyDescent="0.3">
      <c r="A20" s="66"/>
      <c r="B20" s="67"/>
      <c r="C20" s="22" t="s">
        <v>14</v>
      </c>
      <c r="D20" s="42"/>
      <c r="E20" s="42"/>
      <c r="F20" s="15"/>
      <c r="G20" s="15"/>
      <c r="H20" s="70"/>
    </row>
    <row r="21" spans="1:8" ht="22.5" customHeight="1" x14ac:dyDescent="0.3">
      <c r="A21" s="77" t="s">
        <v>33</v>
      </c>
      <c r="B21" s="67" t="s">
        <v>29</v>
      </c>
      <c r="C21" s="20" t="s">
        <v>3</v>
      </c>
      <c r="D21" s="43">
        <f>D23+D24</f>
        <v>839.02056000000005</v>
      </c>
      <c r="E21" s="43">
        <f>E23+E24</f>
        <v>839.02056000000005</v>
      </c>
      <c r="F21" s="24">
        <f>E21-D21</f>
        <v>0</v>
      </c>
      <c r="G21" s="32">
        <f>E21/D21*100</f>
        <v>100</v>
      </c>
      <c r="H21" s="68"/>
    </row>
    <row r="22" spans="1:8" ht="22.5" customHeight="1" x14ac:dyDescent="0.3">
      <c r="A22" s="78"/>
      <c r="B22" s="67"/>
      <c r="C22" s="22" t="s">
        <v>4</v>
      </c>
      <c r="D22" s="44"/>
      <c r="E22" s="44"/>
      <c r="F22" s="16"/>
      <c r="G22" s="16"/>
      <c r="H22" s="69"/>
    </row>
    <row r="23" spans="1:8" ht="22.5" customHeight="1" x14ac:dyDescent="0.3">
      <c r="A23" s="78"/>
      <c r="B23" s="67"/>
      <c r="C23" s="22" t="s">
        <v>7</v>
      </c>
      <c r="D23" s="45"/>
      <c r="E23" s="45"/>
      <c r="F23" s="47"/>
      <c r="G23" s="23"/>
      <c r="H23" s="69"/>
    </row>
    <row r="24" spans="1:8" ht="22.5" customHeight="1" x14ac:dyDescent="0.3">
      <c r="A24" s="78"/>
      <c r="B24" s="67"/>
      <c r="C24" s="22" t="s">
        <v>8</v>
      </c>
      <c r="D24" s="46">
        <v>839.02056000000005</v>
      </c>
      <c r="E24" s="46">
        <v>839.02056000000005</v>
      </c>
      <c r="F24" s="47">
        <f>E24-D24</f>
        <v>0</v>
      </c>
      <c r="G24" s="23">
        <f>E24/D24*100</f>
        <v>100</v>
      </c>
      <c r="H24" s="69"/>
    </row>
    <row r="25" spans="1:8" ht="33.6" x14ac:dyDescent="0.3">
      <c r="A25" s="78"/>
      <c r="B25" s="67"/>
      <c r="C25" s="22" t="s">
        <v>36</v>
      </c>
      <c r="D25" s="42"/>
      <c r="E25" s="42"/>
      <c r="F25" s="15"/>
      <c r="G25" s="15"/>
      <c r="H25" s="69"/>
    </row>
    <row r="26" spans="1:8" ht="22.5" customHeight="1" x14ac:dyDescent="0.3">
      <c r="A26" s="78"/>
      <c r="B26" s="67"/>
      <c r="C26" s="22" t="s">
        <v>35</v>
      </c>
      <c r="D26" s="42"/>
      <c r="E26" s="42"/>
      <c r="F26" s="15"/>
      <c r="G26" s="15"/>
      <c r="H26" s="69"/>
    </row>
    <row r="27" spans="1:8" ht="22.5" customHeight="1" x14ac:dyDescent="0.3">
      <c r="A27" s="79"/>
      <c r="B27" s="67"/>
      <c r="C27" s="22" t="s">
        <v>14</v>
      </c>
      <c r="D27" s="42"/>
      <c r="E27" s="42"/>
      <c r="F27" s="15"/>
      <c r="G27" s="15"/>
      <c r="H27" s="70"/>
    </row>
    <row r="28" spans="1:8" ht="22.5" customHeight="1" x14ac:dyDescent="0.3">
      <c r="A28" s="77" t="s">
        <v>31</v>
      </c>
      <c r="B28" s="67" t="s">
        <v>37</v>
      </c>
      <c r="C28" s="20" t="s">
        <v>3</v>
      </c>
      <c r="D28" s="43"/>
      <c r="E28" s="43"/>
      <c r="F28" s="24"/>
      <c r="G28" s="32"/>
      <c r="H28" s="68" t="s">
        <v>47</v>
      </c>
    </row>
    <row r="29" spans="1:8" ht="22.5" customHeight="1" x14ac:dyDescent="0.3">
      <c r="A29" s="78"/>
      <c r="B29" s="67"/>
      <c r="C29" s="22" t="s">
        <v>4</v>
      </c>
      <c r="D29" s="44"/>
      <c r="E29" s="44"/>
      <c r="F29" s="16"/>
      <c r="G29" s="16"/>
      <c r="H29" s="69"/>
    </row>
    <row r="30" spans="1:8" ht="22.5" customHeight="1" x14ac:dyDescent="0.3">
      <c r="A30" s="78"/>
      <c r="B30" s="67"/>
      <c r="C30" s="22" t="s">
        <v>7</v>
      </c>
      <c r="D30" s="45"/>
      <c r="E30" s="45"/>
      <c r="F30" s="47"/>
      <c r="G30" s="23"/>
      <c r="H30" s="69"/>
    </row>
    <row r="31" spans="1:8" ht="22.5" customHeight="1" x14ac:dyDescent="0.3">
      <c r="A31" s="78"/>
      <c r="B31" s="67"/>
      <c r="C31" s="22" t="s">
        <v>8</v>
      </c>
      <c r="D31" s="46"/>
      <c r="E31" s="46"/>
      <c r="F31" s="47"/>
      <c r="G31" s="23"/>
      <c r="H31" s="69"/>
    </row>
    <row r="32" spans="1:8" ht="33.6" x14ac:dyDescent="0.3">
      <c r="A32" s="78"/>
      <c r="B32" s="67"/>
      <c r="C32" s="22" t="s">
        <v>36</v>
      </c>
      <c r="D32" s="42"/>
      <c r="E32" s="42"/>
      <c r="F32" s="15"/>
      <c r="G32" s="15"/>
      <c r="H32" s="69"/>
    </row>
    <row r="33" spans="1:8" ht="22.5" customHeight="1" x14ac:dyDescent="0.3">
      <c r="A33" s="78"/>
      <c r="B33" s="67"/>
      <c r="C33" s="22" t="s">
        <v>35</v>
      </c>
      <c r="D33" s="42"/>
      <c r="E33" s="42"/>
      <c r="F33" s="15"/>
      <c r="G33" s="15"/>
      <c r="H33" s="69"/>
    </row>
    <row r="34" spans="1:8" ht="22.5" customHeight="1" x14ac:dyDescent="0.3">
      <c r="A34" s="79"/>
      <c r="B34" s="67"/>
      <c r="C34" s="22" t="s">
        <v>14</v>
      </c>
      <c r="D34" s="42"/>
      <c r="E34" s="42"/>
      <c r="F34" s="15"/>
      <c r="G34" s="15"/>
      <c r="H34" s="70"/>
    </row>
    <row r="35" spans="1:8" ht="22.5" customHeight="1" x14ac:dyDescent="0.3">
      <c r="A35" s="77" t="s">
        <v>34</v>
      </c>
      <c r="B35" s="67" t="s">
        <v>38</v>
      </c>
      <c r="C35" s="20" t="s">
        <v>3</v>
      </c>
      <c r="D35" s="43"/>
      <c r="E35" s="43"/>
      <c r="F35" s="24"/>
      <c r="G35" s="32"/>
      <c r="H35" s="68" t="s">
        <v>45</v>
      </c>
    </row>
    <row r="36" spans="1:8" ht="22.5" customHeight="1" x14ac:dyDescent="0.3">
      <c r="A36" s="78"/>
      <c r="B36" s="67"/>
      <c r="C36" s="22" t="s">
        <v>4</v>
      </c>
      <c r="D36" s="44"/>
      <c r="E36" s="44"/>
      <c r="F36" s="16"/>
      <c r="G36" s="16"/>
      <c r="H36" s="69"/>
    </row>
    <row r="37" spans="1:8" ht="22.5" customHeight="1" x14ac:dyDescent="0.3">
      <c r="A37" s="78"/>
      <c r="B37" s="67"/>
      <c r="C37" s="22" t="s">
        <v>7</v>
      </c>
      <c r="D37" s="45"/>
      <c r="E37" s="45"/>
      <c r="F37" s="47"/>
      <c r="G37" s="23"/>
      <c r="H37" s="69"/>
    </row>
    <row r="38" spans="1:8" ht="22.5" customHeight="1" x14ac:dyDescent="0.3">
      <c r="A38" s="78"/>
      <c r="B38" s="67"/>
      <c r="C38" s="22" t="s">
        <v>8</v>
      </c>
      <c r="D38" s="46"/>
      <c r="E38" s="46"/>
      <c r="F38" s="47"/>
      <c r="G38" s="23"/>
      <c r="H38" s="69"/>
    </row>
    <row r="39" spans="1:8" ht="33.6" x14ac:dyDescent="0.3">
      <c r="A39" s="78"/>
      <c r="B39" s="67"/>
      <c r="C39" s="22" t="s">
        <v>36</v>
      </c>
      <c r="D39" s="42"/>
      <c r="E39" s="42"/>
      <c r="F39" s="15"/>
      <c r="G39" s="15"/>
      <c r="H39" s="69"/>
    </row>
    <row r="40" spans="1:8" ht="22.5" customHeight="1" x14ac:dyDescent="0.3">
      <c r="A40" s="78"/>
      <c r="B40" s="67"/>
      <c r="C40" s="22" t="s">
        <v>35</v>
      </c>
      <c r="D40" s="42"/>
      <c r="E40" s="42"/>
      <c r="F40" s="15"/>
      <c r="G40" s="15"/>
      <c r="H40" s="69"/>
    </row>
    <row r="41" spans="1:8" ht="22.5" customHeight="1" x14ac:dyDescent="0.3">
      <c r="A41" s="79"/>
      <c r="B41" s="67"/>
      <c r="C41" s="22" t="s">
        <v>14</v>
      </c>
      <c r="D41" s="42"/>
      <c r="E41" s="42"/>
      <c r="F41" s="15"/>
      <c r="G41" s="15"/>
      <c r="H41" s="70"/>
    </row>
    <row r="42" spans="1:8" ht="22.5" customHeight="1" x14ac:dyDescent="0.3">
      <c r="A42" s="77" t="s">
        <v>39</v>
      </c>
      <c r="B42" s="67" t="s">
        <v>40</v>
      </c>
      <c r="C42" s="20" t="s">
        <v>3</v>
      </c>
      <c r="D42" s="43"/>
      <c r="E42" s="43"/>
      <c r="F42" s="24"/>
      <c r="G42" s="32"/>
      <c r="H42" s="68" t="s">
        <v>46</v>
      </c>
    </row>
    <row r="43" spans="1:8" ht="22.5" customHeight="1" x14ac:dyDescent="0.3">
      <c r="A43" s="78"/>
      <c r="B43" s="67"/>
      <c r="C43" s="22" t="s">
        <v>4</v>
      </c>
      <c r="D43" s="44"/>
      <c r="E43" s="44"/>
      <c r="F43" s="16"/>
      <c r="G43" s="16"/>
      <c r="H43" s="69"/>
    </row>
    <row r="44" spans="1:8" ht="22.5" customHeight="1" x14ac:dyDescent="0.3">
      <c r="A44" s="78"/>
      <c r="B44" s="67"/>
      <c r="C44" s="22" t="s">
        <v>7</v>
      </c>
      <c r="D44" s="45"/>
      <c r="E44" s="45"/>
      <c r="F44" s="47"/>
      <c r="G44" s="23"/>
      <c r="H44" s="69"/>
    </row>
    <row r="45" spans="1:8" ht="22.5" customHeight="1" x14ac:dyDescent="0.3">
      <c r="A45" s="78"/>
      <c r="B45" s="67"/>
      <c r="C45" s="22" t="s">
        <v>8</v>
      </c>
      <c r="D45" s="46"/>
      <c r="E45" s="46"/>
      <c r="F45" s="47"/>
      <c r="G45" s="23"/>
      <c r="H45" s="69"/>
    </row>
    <row r="46" spans="1:8" ht="33.6" x14ac:dyDescent="0.3">
      <c r="A46" s="78"/>
      <c r="B46" s="67"/>
      <c r="C46" s="22" t="s">
        <v>36</v>
      </c>
      <c r="D46" s="42"/>
      <c r="E46" s="42"/>
      <c r="F46" s="15"/>
      <c r="G46" s="15"/>
      <c r="H46" s="69"/>
    </row>
    <row r="47" spans="1:8" ht="22.5" customHeight="1" x14ac:dyDescent="0.3">
      <c r="A47" s="78"/>
      <c r="B47" s="67"/>
      <c r="C47" s="22" t="s">
        <v>35</v>
      </c>
      <c r="D47" s="42"/>
      <c r="E47" s="42"/>
      <c r="F47" s="15"/>
      <c r="G47" s="15"/>
      <c r="H47" s="69"/>
    </row>
    <row r="48" spans="1:8" ht="22.5" customHeight="1" x14ac:dyDescent="0.3">
      <c r="A48" s="79"/>
      <c r="B48" s="67"/>
      <c r="C48" s="22" t="s">
        <v>14</v>
      </c>
      <c r="D48" s="42"/>
      <c r="E48" s="42"/>
      <c r="F48" s="15"/>
      <c r="G48" s="15"/>
      <c r="H48" s="70"/>
    </row>
    <row r="49" spans="1:9" ht="22.5" customHeight="1" x14ac:dyDescent="0.3">
      <c r="A49" s="83" t="s">
        <v>41</v>
      </c>
      <c r="B49" s="74" t="s">
        <v>30</v>
      </c>
      <c r="C49" s="20" t="s">
        <v>3</v>
      </c>
      <c r="D49" s="43">
        <f>D51+D52</f>
        <v>2414.4444400000002</v>
      </c>
      <c r="E49" s="43">
        <f>E51+E52</f>
        <v>2414.4444400000002</v>
      </c>
      <c r="F49" s="24">
        <f>E49-D49</f>
        <v>0</v>
      </c>
      <c r="G49" s="26">
        <f>E49/D49*100</f>
        <v>100</v>
      </c>
      <c r="H49" s="68"/>
    </row>
    <row r="50" spans="1:9" ht="22.5" customHeight="1" x14ac:dyDescent="0.3">
      <c r="A50" s="84"/>
      <c r="B50" s="75"/>
      <c r="C50" s="22" t="s">
        <v>4</v>
      </c>
      <c r="D50" s="44"/>
      <c r="E50" s="44"/>
      <c r="F50" s="16"/>
      <c r="G50" s="16"/>
      <c r="H50" s="69"/>
    </row>
    <row r="51" spans="1:9" ht="22.5" customHeight="1" x14ac:dyDescent="0.3">
      <c r="A51" s="84"/>
      <c r="B51" s="75"/>
      <c r="C51" s="22" t="s">
        <v>7</v>
      </c>
      <c r="D51" s="45">
        <v>2173</v>
      </c>
      <c r="E51" s="45">
        <v>2173</v>
      </c>
      <c r="F51" s="47">
        <f>E51-D51</f>
        <v>0</v>
      </c>
      <c r="G51" s="23">
        <f>E51/D51*100</f>
        <v>100</v>
      </c>
      <c r="H51" s="69"/>
    </row>
    <row r="52" spans="1:9" ht="22.5" customHeight="1" x14ac:dyDescent="0.3">
      <c r="A52" s="84"/>
      <c r="B52" s="75"/>
      <c r="C52" s="22" t="s">
        <v>8</v>
      </c>
      <c r="D52" s="46">
        <v>241.44443999999999</v>
      </c>
      <c r="E52" s="46">
        <v>241.44443999999999</v>
      </c>
      <c r="F52" s="47">
        <f>E52-D52</f>
        <v>0</v>
      </c>
      <c r="G52" s="23">
        <f>E52/D52*100</f>
        <v>100</v>
      </c>
      <c r="H52" s="69"/>
    </row>
    <row r="53" spans="1:9" ht="33.6" x14ac:dyDescent="0.3">
      <c r="A53" s="84"/>
      <c r="B53" s="75"/>
      <c r="C53" s="22" t="s">
        <v>36</v>
      </c>
      <c r="D53" s="16"/>
      <c r="E53" s="16"/>
      <c r="F53" s="16"/>
      <c r="G53" s="16"/>
      <c r="H53" s="69"/>
    </row>
    <row r="54" spans="1:9" ht="22.5" customHeight="1" x14ac:dyDescent="0.3">
      <c r="A54" s="84"/>
      <c r="B54" s="75"/>
      <c r="C54" s="22" t="s">
        <v>35</v>
      </c>
      <c r="D54" s="16"/>
      <c r="E54" s="16"/>
      <c r="F54" s="16"/>
      <c r="G54" s="16"/>
      <c r="H54" s="69"/>
    </row>
    <row r="55" spans="1:9" ht="22.5" customHeight="1" x14ac:dyDescent="0.3">
      <c r="A55" s="85"/>
      <c r="B55" s="76"/>
      <c r="C55" s="22" t="s">
        <v>14</v>
      </c>
      <c r="D55" s="16"/>
      <c r="E55" s="16"/>
      <c r="F55" s="16"/>
      <c r="G55" s="16"/>
      <c r="H55" s="70"/>
    </row>
    <row r="56" spans="1:9" ht="23.25" customHeight="1" x14ac:dyDescent="0.3">
      <c r="A56" s="71" t="s">
        <v>20</v>
      </c>
      <c r="B56" s="72"/>
      <c r="C56" s="72"/>
      <c r="D56" s="72"/>
      <c r="E56" s="72"/>
      <c r="F56" s="72"/>
      <c r="G56" s="72"/>
      <c r="H56" s="73"/>
      <c r="I56" s="14"/>
    </row>
    <row r="57" spans="1:9" ht="20.399999999999999" x14ac:dyDescent="0.3">
      <c r="A57" s="71" t="s">
        <v>19</v>
      </c>
      <c r="B57" s="72"/>
      <c r="C57" s="72"/>
      <c r="D57" s="72"/>
      <c r="E57" s="72"/>
      <c r="F57" s="72"/>
      <c r="G57" s="72"/>
      <c r="H57" s="73"/>
    </row>
    <row r="58" spans="1:9" ht="26.25" customHeight="1" x14ac:dyDescent="0.3">
      <c r="A58" s="64" t="s">
        <v>42</v>
      </c>
      <c r="B58" s="74" t="s">
        <v>21</v>
      </c>
      <c r="C58" s="20" t="s">
        <v>3</v>
      </c>
      <c r="D58" s="35"/>
      <c r="E58" s="35"/>
      <c r="F58" s="36"/>
      <c r="G58" s="32"/>
      <c r="H58" s="68" t="s">
        <v>43</v>
      </c>
    </row>
    <row r="59" spans="1:9" ht="23.25" customHeight="1" x14ac:dyDescent="0.3">
      <c r="A59" s="66"/>
      <c r="B59" s="75"/>
      <c r="C59" s="22" t="s">
        <v>4</v>
      </c>
      <c r="D59" s="16"/>
      <c r="E59" s="16"/>
      <c r="F59" s="16"/>
      <c r="G59" s="16"/>
      <c r="H59" s="69"/>
    </row>
    <row r="60" spans="1:9" ht="21.75" customHeight="1" x14ac:dyDescent="0.3">
      <c r="A60" s="66"/>
      <c r="B60" s="75"/>
      <c r="C60" s="22" t="s">
        <v>7</v>
      </c>
      <c r="D60" s="35"/>
      <c r="E60" s="35"/>
      <c r="F60" s="54"/>
      <c r="G60" s="16"/>
      <c r="H60" s="69"/>
    </row>
    <row r="61" spans="1:9" ht="36.75" customHeight="1" x14ac:dyDescent="0.3">
      <c r="A61" s="66"/>
      <c r="B61" s="75"/>
      <c r="C61" s="22" t="s">
        <v>8</v>
      </c>
      <c r="D61" s="35"/>
      <c r="E61" s="35"/>
      <c r="F61" s="35"/>
      <c r="G61" s="23"/>
      <c r="H61" s="69"/>
    </row>
    <row r="62" spans="1:9" ht="33.6" x14ac:dyDescent="0.3">
      <c r="A62" s="66"/>
      <c r="B62" s="75"/>
      <c r="C62" s="22" t="s">
        <v>36</v>
      </c>
      <c r="D62" s="16"/>
      <c r="E62" s="16"/>
      <c r="F62" s="16"/>
      <c r="G62" s="16"/>
      <c r="H62" s="69"/>
    </row>
    <row r="63" spans="1:9" ht="32.25" customHeight="1" x14ac:dyDescent="0.3">
      <c r="A63" s="66"/>
      <c r="B63" s="75"/>
      <c r="C63" s="22" t="s">
        <v>35</v>
      </c>
      <c r="D63" s="16"/>
      <c r="E63" s="16"/>
      <c r="F63" s="16"/>
      <c r="G63" s="16"/>
      <c r="H63" s="69"/>
    </row>
    <row r="64" spans="1:9" ht="23.25" customHeight="1" x14ac:dyDescent="0.3">
      <c r="A64" s="66"/>
      <c r="B64" s="76"/>
      <c r="C64" s="22" t="s">
        <v>14</v>
      </c>
      <c r="D64" s="16"/>
      <c r="E64" s="16"/>
      <c r="F64" s="16"/>
      <c r="G64" s="16"/>
      <c r="H64" s="70"/>
    </row>
    <row r="65" spans="1:8" ht="24.75" customHeight="1" x14ac:dyDescent="0.3">
      <c r="A65" s="57" t="s">
        <v>9</v>
      </c>
      <c r="B65" s="58"/>
      <c r="C65" s="20" t="s">
        <v>3</v>
      </c>
      <c r="D65" s="34">
        <f>D67+D68</f>
        <v>3639.19875</v>
      </c>
      <c r="E65" s="34">
        <f>E67+E68</f>
        <v>3639.19875</v>
      </c>
      <c r="F65" s="34">
        <f>E65-D65</f>
        <v>0</v>
      </c>
      <c r="G65" s="32">
        <f>E65/D65*100</f>
        <v>100</v>
      </c>
      <c r="H65" s="68"/>
    </row>
    <row r="66" spans="1:8" ht="19.5" customHeight="1" x14ac:dyDescent="0.3">
      <c r="A66" s="57"/>
      <c r="B66" s="58"/>
      <c r="C66" s="20" t="s">
        <v>4</v>
      </c>
      <c r="D66" s="33"/>
      <c r="E66" s="33"/>
      <c r="F66" s="16"/>
      <c r="G66" s="16"/>
      <c r="H66" s="69"/>
    </row>
    <row r="67" spans="1:8" ht="17.399999999999999" x14ac:dyDescent="0.3">
      <c r="A67" s="57"/>
      <c r="B67" s="58"/>
      <c r="C67" s="20" t="s">
        <v>7</v>
      </c>
      <c r="D67" s="34">
        <f>D16+D60+D51+D23</f>
        <v>2173</v>
      </c>
      <c r="E67" s="34">
        <f>E16+E60+E51+E23</f>
        <v>2173</v>
      </c>
      <c r="F67" s="48">
        <f>E67-D67</f>
        <v>0</v>
      </c>
      <c r="G67" s="26">
        <f>E67/D67*100</f>
        <v>100</v>
      </c>
      <c r="H67" s="69"/>
    </row>
    <row r="68" spans="1:8" ht="21" customHeight="1" x14ac:dyDescent="0.3">
      <c r="A68" s="57"/>
      <c r="B68" s="58"/>
      <c r="C68" s="20" t="s">
        <v>8</v>
      </c>
      <c r="D68" s="34">
        <f>D17+D61+D52+D24</f>
        <v>1466.19875</v>
      </c>
      <c r="E68" s="34">
        <f>E17+E61+E52+E24</f>
        <v>1466.19875</v>
      </c>
      <c r="F68" s="48">
        <f>E68-D68</f>
        <v>0</v>
      </c>
      <c r="G68" s="26">
        <f>E68/D68*100</f>
        <v>100</v>
      </c>
      <c r="H68" s="69"/>
    </row>
    <row r="69" spans="1:8" ht="34.5" customHeight="1" x14ac:dyDescent="0.3">
      <c r="A69" s="57"/>
      <c r="B69" s="58"/>
      <c r="C69" s="20" t="s">
        <v>36</v>
      </c>
      <c r="D69" s="16"/>
      <c r="E69" s="16"/>
      <c r="F69" s="16"/>
      <c r="G69" s="16"/>
      <c r="H69" s="69"/>
    </row>
    <row r="70" spans="1:8" ht="26.25" customHeight="1" x14ac:dyDescent="0.3">
      <c r="A70" s="57"/>
      <c r="B70" s="58"/>
      <c r="C70" s="20" t="s">
        <v>35</v>
      </c>
      <c r="D70" s="16"/>
      <c r="E70" s="16"/>
      <c r="F70" s="16"/>
      <c r="G70" s="16"/>
      <c r="H70" s="69"/>
    </row>
    <row r="71" spans="1:8" ht="21.75" customHeight="1" x14ac:dyDescent="0.3">
      <c r="A71" s="59"/>
      <c r="B71" s="60"/>
      <c r="C71" s="20" t="s">
        <v>14</v>
      </c>
      <c r="D71" s="16"/>
      <c r="E71" s="16"/>
      <c r="F71" s="16"/>
      <c r="G71" s="16"/>
      <c r="H71" s="70"/>
    </row>
    <row r="72" spans="1:8" ht="49.8" customHeight="1" x14ac:dyDescent="0.3">
      <c r="A72" s="80" t="s">
        <v>44</v>
      </c>
      <c r="B72" s="80"/>
      <c r="C72" s="80"/>
      <c r="D72" s="80"/>
      <c r="E72" s="80"/>
      <c r="F72" s="80"/>
      <c r="G72" s="80"/>
      <c r="H72" s="80"/>
    </row>
    <row r="73" spans="1:8" ht="14.4" customHeight="1" x14ac:dyDescent="0.3">
      <c r="A73" s="10"/>
      <c r="B73" s="10"/>
      <c r="C73" s="11"/>
      <c r="D73" s="2"/>
      <c r="E73" s="2"/>
      <c r="F73" s="2"/>
      <c r="G73" s="2"/>
      <c r="H73" s="2"/>
    </row>
    <row r="74" spans="1:8" ht="24.75" customHeight="1" x14ac:dyDescent="0.3">
      <c r="A74" s="65" t="s">
        <v>24</v>
      </c>
      <c r="B74" s="65"/>
      <c r="C74" s="28"/>
      <c r="D74" s="29"/>
      <c r="E74" s="2"/>
      <c r="F74" s="2"/>
      <c r="G74" s="2"/>
      <c r="H74" s="2"/>
    </row>
    <row r="75" spans="1:8" s="19" customFormat="1" ht="39.75" customHeight="1" x14ac:dyDescent="0.35">
      <c r="A75" s="65" t="s">
        <v>49</v>
      </c>
      <c r="B75" s="65"/>
      <c r="C75" s="50"/>
      <c r="D75" s="49" t="s">
        <v>48</v>
      </c>
      <c r="E75" s="27"/>
      <c r="F75" s="27"/>
      <c r="G75" s="27"/>
      <c r="H75" s="27"/>
    </row>
    <row r="76" spans="1:8" ht="17.25" customHeight="1" x14ac:dyDescent="0.35">
      <c r="A76" s="31"/>
      <c r="B76" s="31"/>
      <c r="C76" s="30"/>
      <c r="D76" s="49"/>
      <c r="E76" s="9"/>
      <c r="F76" s="9"/>
      <c r="G76" s="9"/>
      <c r="H76" s="9"/>
    </row>
    <row r="77" spans="1:8" ht="17.25" customHeight="1" x14ac:dyDescent="0.35">
      <c r="A77" s="56"/>
      <c r="B77" s="56"/>
      <c r="C77" s="30"/>
      <c r="D77" s="49"/>
      <c r="E77" s="9"/>
      <c r="F77" s="9"/>
      <c r="G77" s="9"/>
      <c r="H77" s="9"/>
    </row>
    <row r="78" spans="1:8" ht="17.25" customHeight="1" x14ac:dyDescent="0.35">
      <c r="A78" s="56"/>
      <c r="B78" s="56"/>
      <c r="C78" s="30"/>
      <c r="D78" s="49"/>
      <c r="E78" s="9"/>
      <c r="F78" s="9"/>
      <c r="G78" s="9"/>
      <c r="H78" s="9"/>
    </row>
    <row r="79" spans="1:8" ht="17.25" customHeight="1" x14ac:dyDescent="0.35">
      <c r="A79" s="56"/>
      <c r="B79" s="56"/>
      <c r="C79" s="30"/>
      <c r="D79" s="49"/>
      <c r="E79" s="9"/>
      <c r="F79" s="9"/>
      <c r="G79" s="9"/>
      <c r="H79" s="9"/>
    </row>
    <row r="80" spans="1:8" ht="17.25" customHeight="1" x14ac:dyDescent="0.35">
      <c r="A80" s="56"/>
      <c r="B80" s="56"/>
      <c r="C80" s="30"/>
      <c r="D80" s="49"/>
      <c r="E80" s="9"/>
      <c r="F80" s="9"/>
      <c r="G80" s="9"/>
      <c r="H80" s="9"/>
    </row>
    <row r="81" spans="1:8" ht="17.25" customHeight="1" x14ac:dyDescent="0.35">
      <c r="A81" s="56"/>
      <c r="B81" s="56"/>
      <c r="C81" s="30"/>
      <c r="D81" s="49"/>
      <c r="E81" s="9"/>
      <c r="F81" s="9"/>
      <c r="G81" s="9"/>
      <c r="H81" s="9"/>
    </row>
    <row r="82" spans="1:8" ht="17.25" customHeight="1" x14ac:dyDescent="0.35">
      <c r="A82" s="56"/>
      <c r="B82" s="56"/>
      <c r="C82" s="30"/>
      <c r="D82" s="49"/>
      <c r="E82" s="9"/>
      <c r="F82" s="9"/>
      <c r="G82" s="9"/>
      <c r="H82" s="9"/>
    </row>
    <row r="83" spans="1:8" ht="17.25" customHeight="1" x14ac:dyDescent="0.35">
      <c r="A83" s="56"/>
      <c r="B83" s="56"/>
      <c r="C83" s="30"/>
      <c r="D83" s="49"/>
      <c r="E83" s="9"/>
      <c r="F83" s="9"/>
      <c r="G83" s="9"/>
      <c r="H83" s="9"/>
    </row>
    <row r="84" spans="1:8" ht="17.25" customHeight="1" x14ac:dyDescent="0.35">
      <c r="A84" s="56"/>
      <c r="B84" s="56"/>
      <c r="C84" s="30"/>
      <c r="D84" s="49"/>
      <c r="E84" s="9"/>
      <c r="F84" s="9"/>
      <c r="G84" s="9"/>
      <c r="H84" s="9"/>
    </row>
    <row r="85" spans="1:8" ht="17.25" customHeight="1" x14ac:dyDescent="0.35">
      <c r="A85" s="56"/>
      <c r="B85" s="56"/>
      <c r="C85" s="30"/>
      <c r="D85" s="49"/>
      <c r="E85" s="9"/>
      <c r="F85" s="9"/>
      <c r="G85" s="9"/>
      <c r="H85" s="9"/>
    </row>
    <row r="86" spans="1:8" ht="18" x14ac:dyDescent="0.35">
      <c r="A86" s="52"/>
      <c r="B86" s="52"/>
      <c r="C86" s="53"/>
      <c r="D86" s="51"/>
    </row>
    <row r="87" spans="1:8" ht="18" x14ac:dyDescent="0.35">
      <c r="A87" s="52"/>
      <c r="B87" s="52"/>
      <c r="C87" s="53"/>
      <c r="D87" s="51"/>
    </row>
    <row r="88" spans="1:8" ht="18" x14ac:dyDescent="0.35">
      <c r="A88" s="52"/>
      <c r="B88" s="52"/>
      <c r="C88" s="53"/>
      <c r="D88" s="51"/>
    </row>
    <row r="89" spans="1:8" ht="18" x14ac:dyDescent="0.35">
      <c r="A89" s="52"/>
      <c r="B89" s="52"/>
      <c r="C89" s="53"/>
      <c r="D89" s="51"/>
    </row>
    <row r="90" spans="1:8" ht="18" x14ac:dyDescent="0.35">
      <c r="A90" s="52"/>
      <c r="B90" s="52"/>
      <c r="C90" s="53"/>
      <c r="D90" s="51"/>
    </row>
    <row r="91" spans="1:8" ht="18" x14ac:dyDescent="0.35">
      <c r="A91" s="52"/>
      <c r="B91" s="52"/>
      <c r="C91" s="53"/>
      <c r="D91" s="51"/>
    </row>
    <row r="92" spans="1:8" ht="18" x14ac:dyDescent="0.35">
      <c r="A92" s="52"/>
      <c r="B92" s="52"/>
      <c r="C92" s="53"/>
      <c r="D92" s="51"/>
    </row>
    <row r="93" spans="1:8" ht="18" x14ac:dyDescent="0.35">
      <c r="A93" s="52"/>
      <c r="B93" s="52"/>
      <c r="C93" s="53"/>
      <c r="D93" s="51"/>
    </row>
    <row r="94" spans="1:8" ht="18" x14ac:dyDescent="0.35">
      <c r="A94" s="52"/>
      <c r="B94" s="52"/>
      <c r="C94" s="53"/>
      <c r="D94" s="51"/>
    </row>
    <row r="95" spans="1:8" ht="30.75" customHeight="1" x14ac:dyDescent="0.3">
      <c r="A95" s="61" t="s">
        <v>28</v>
      </c>
      <c r="B95" s="61"/>
    </row>
    <row r="96" spans="1:8" x14ac:dyDescent="0.3">
      <c r="A96" s="62"/>
      <c r="B96" s="62"/>
    </row>
  </sheetData>
  <mergeCells count="42">
    <mergeCell ref="G1:H1"/>
    <mergeCell ref="H49:H55"/>
    <mergeCell ref="H58:H64"/>
    <mergeCell ref="H65:H71"/>
    <mergeCell ref="A5:H5"/>
    <mergeCell ref="A13:H13"/>
    <mergeCell ref="A12:H12"/>
    <mergeCell ref="H14:H20"/>
    <mergeCell ref="B49:B55"/>
    <mergeCell ref="A49:A55"/>
    <mergeCell ref="H21:H27"/>
    <mergeCell ref="B21:B27"/>
    <mergeCell ref="A21:A27"/>
    <mergeCell ref="A28:A34"/>
    <mergeCell ref="B28:B34"/>
    <mergeCell ref="A74:B74"/>
    <mergeCell ref="H28:H34"/>
    <mergeCell ref="A58:A64"/>
    <mergeCell ref="A56:H56"/>
    <mergeCell ref="B58:B64"/>
    <mergeCell ref="A57:H57"/>
    <mergeCell ref="B35:B41"/>
    <mergeCell ref="H35:H41"/>
    <mergeCell ref="A42:A48"/>
    <mergeCell ref="B42:B48"/>
    <mergeCell ref="H42:H48"/>
    <mergeCell ref="A35:A41"/>
    <mergeCell ref="A72:H72"/>
    <mergeCell ref="A65:B71"/>
    <mergeCell ref="A95:B95"/>
    <mergeCell ref="A96:B96"/>
    <mergeCell ref="A3:H3"/>
    <mergeCell ref="D9:E9"/>
    <mergeCell ref="F9:F10"/>
    <mergeCell ref="G9:G10"/>
    <mergeCell ref="A9:A10"/>
    <mergeCell ref="B9:B10"/>
    <mergeCell ref="C9:C10"/>
    <mergeCell ref="H9:H10"/>
    <mergeCell ref="A75:B75"/>
    <mergeCell ref="A14:A20"/>
    <mergeCell ref="B14:B20"/>
  </mergeCells>
  <pageMargins left="0.39370078740157483" right="0.39370078740157483" top="0.98425196850393704" bottom="0.78740157480314965" header="0" footer="0"/>
  <pageSetup paperSize="9" scale="51" fitToHeight="0" orientation="landscape" r:id="rId1"/>
  <rowBreaks count="2" manualBreakCount="2">
    <brk id="34" max="7" man="1"/>
    <brk id="6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2022-02-10T05:55:08Z</dcterms:modified>
</cp:coreProperties>
</file>