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maria\Общие папки\org.otdel\РЕГИСТРАЦИЯ\# ПРОЕКТЫ_ДЕЛО\ПП-1892\"/>
    </mc:Choice>
  </mc:AlternateContent>
  <xr:revisionPtr revIDLastSave="0" documentId="13_ncr:1_{C3D3822C-7593-4BB7-A20A-A935B9D93A6B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Раздел 2" sheetId="1" r:id="rId1"/>
    <sheet name="Раздел 3" sheetId="3" r:id="rId2"/>
    <sheet name="Раздел 4" sheetId="4" r:id="rId3"/>
    <sheet name="Раздел 5" sheetId="5" r:id="rId4"/>
    <sheet name="Раздел 6" sheetId="8" r:id="rId5"/>
  </sheets>
  <definedNames>
    <definedName name="_ftn2" localSheetId="1">'Раздел 3'!$A$12</definedName>
    <definedName name="_ftn3" localSheetId="2">'Раздел 4'!#REF!</definedName>
    <definedName name="_ftn4" localSheetId="2">'Раздел 4'!#REF!</definedName>
    <definedName name="_ftn5" localSheetId="2">'Раздел 4'!#REF!</definedName>
    <definedName name="_ftn6" localSheetId="2">'Раздел 4'!#REF!</definedName>
    <definedName name="_ftnref2" localSheetId="1">'Раздел 3'!$E$4</definedName>
    <definedName name="_ftnref3" localSheetId="2">'Раздел 4'!$D$5</definedName>
    <definedName name="_ftnref4" localSheetId="2">'Раздел 4'!#REF!</definedName>
    <definedName name="_ftnref5" localSheetId="2">'Раздел 4'!#REF!</definedName>
    <definedName name="_ftnref6" localSheetId="2">'Раздел 4'!#REF!</definedName>
    <definedName name="_xlnm.Print_Area" localSheetId="0">'Раздел 2'!$A$1:$O$11</definedName>
    <definedName name="_xlnm.Print_Area" localSheetId="1">'Раздел 3'!$A$1:$P$11</definedName>
    <definedName name="_xlnm.Print_Area" localSheetId="3">'Раздел 5'!$A$1:$I$38</definedName>
    <definedName name="_xlnm.Print_Area" localSheetId="4">'Раздел 6'!$A$1:$G$15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5" l="1"/>
  <c r="E14" i="5"/>
  <c r="F14" i="5"/>
  <c r="G14" i="5"/>
  <c r="H14" i="5"/>
  <c r="I14" i="5"/>
  <c r="C14" i="5"/>
  <c r="D10" i="5"/>
  <c r="E10" i="5"/>
  <c r="F10" i="5"/>
  <c r="G10" i="5"/>
  <c r="H10" i="5"/>
  <c r="I10" i="5"/>
  <c r="C10" i="5"/>
  <c r="H7" i="5"/>
  <c r="G7" i="5"/>
  <c r="F7" i="5"/>
  <c r="E7" i="5"/>
  <c r="D7" i="5"/>
  <c r="C7" i="5"/>
  <c r="H18" i="5"/>
  <c r="G18" i="5"/>
  <c r="F18" i="5"/>
  <c r="E18" i="5"/>
  <c r="D18" i="5"/>
  <c r="C18" i="5"/>
  <c r="C15" i="5"/>
  <c r="I18" i="5" l="1"/>
  <c r="I26" i="5" l="1"/>
  <c r="I30" i="5"/>
  <c r="I8" i="5" l="1"/>
  <c r="I9" i="5"/>
  <c r="I11" i="5"/>
  <c r="I12" i="5"/>
  <c r="I13" i="5"/>
  <c r="I23" i="5"/>
  <c r="H23" i="5"/>
  <c r="G23" i="5"/>
  <c r="F23" i="5"/>
  <c r="E23" i="5"/>
  <c r="D23" i="5"/>
  <c r="C23" i="5"/>
  <c r="D15" i="5"/>
  <c r="E15" i="5"/>
  <c r="F15" i="5"/>
  <c r="G15" i="5"/>
  <c r="H15" i="5"/>
  <c r="I15" i="5"/>
  <c r="I7" i="5" l="1"/>
</calcChain>
</file>

<file path=xl/sharedStrings.xml><?xml version="1.0" encoding="utf-8"?>
<sst xmlns="http://schemas.openxmlformats.org/spreadsheetml/2006/main" count="156" uniqueCount="105">
  <si>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</si>
  <si>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</si>
  <si>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</si>
  <si>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</si>
  <si>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</si>
  <si>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</si>
  <si>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</si>
  <si>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</si>
  <si>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</si>
  <si>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</si>
  <si>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</si>
  <si>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</si>
  <si>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</si>
  <si>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</si>
  <si>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</si>
  <si>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</si>
  <si>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</si>
  <si>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</si>
  <si>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</si>
  <si>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</si>
  <si>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>-</t>
  </si>
  <si>
    <t>Объем финансового обеспечения по годам реализации, тыс. рублей</t>
  </si>
  <si>
    <t>Всего</t>
  </si>
  <si>
    <t>Муниципальная программа (всего), в том числе:</t>
  </si>
  <si>
    <t>Федеральный бюджет</t>
  </si>
  <si>
    <t>Бюджет автономного округа</t>
  </si>
  <si>
    <t>Местный бюджет</t>
  </si>
  <si>
    <t>Межбюджетные трансферты поселениям Нефтеюганского района&lt;*&gt;</t>
  </si>
  <si>
    <t>Объем налоговых расходов Нефтеюганского района &lt;**&gt;</t>
  </si>
  <si>
    <t>Средства поселений&lt;***&gt;</t>
  </si>
  <si>
    <t>Иные источники&lt;****&gt;</t>
  </si>
  <si>
    <t>5. Финансовое обеспечение муниципальной программы</t>
  </si>
  <si>
    <t xml:space="preserve">Наименование муниципальной программы, структурного элемента / источник финансового обеспечения </t>
  </si>
  <si>
    <t xml:space="preserve">Иные источники&lt;****&gt; </t>
  </si>
  <si>
    <t>2.</t>
  </si>
  <si>
    <t>1.2.</t>
  </si>
  <si>
    <t>На конец 2025 года</t>
  </si>
  <si>
    <t>Численность туристов</t>
  </si>
  <si>
    <t>6. Реестр документов, входящих в состав муниципальной программы</t>
  </si>
  <si>
    <t>Постановление администрации Нефтеюганского района</t>
  </si>
  <si>
    <t>https://admoil.gosuslugi.ru/o-munitsipalnom-obrazovanii/dlya-gostey-i-turistov/npa-turizm-and-gostepriimstvo/</t>
  </si>
  <si>
    <t>Муниципальная программа «Развитие туризма»</t>
  </si>
  <si>
    <t>тыс.чел.</t>
  </si>
  <si>
    <t xml:space="preserve">Численность туристов, размещенных в коллективных средствах размещения </t>
  </si>
  <si>
    <t>Численность туристов, размещённых в коллективных средствах размещения</t>
  </si>
  <si>
    <t xml:space="preserve">«МП»  </t>
  </si>
  <si>
    <t>2.1</t>
  </si>
  <si>
    <t>Срок реализации: 2025 - 2030</t>
  </si>
  <si>
    <t>*указываются межбюджетные трансферты, переданные из бюджета Нефтеюганского района бюджетам городского и сельских поселений.</t>
  </si>
  <si>
    <t>** указывается при наличии.</t>
  </si>
  <si>
    <t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</t>
  </si>
  <si>
    <t>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потребность).</t>
  </si>
  <si>
    <r>
      <t xml:space="preserve">Тип документа </t>
    </r>
    <r>
      <rPr>
        <vertAlign val="superscript"/>
        <sz val="11"/>
        <color theme="1"/>
        <rFont val="Times New Roman"/>
        <family val="1"/>
        <charset val="204"/>
      </rPr>
      <t>(22)</t>
    </r>
  </si>
  <si>
    <r>
      <t xml:space="preserve">Вид документа </t>
    </r>
    <r>
      <rPr>
        <vertAlign val="superscript"/>
        <sz val="11"/>
        <color theme="1"/>
        <rFont val="Times New Roman"/>
        <family val="1"/>
        <charset val="204"/>
      </rPr>
      <t>(23)</t>
    </r>
  </si>
  <si>
    <r>
      <t xml:space="preserve">Наименование документа </t>
    </r>
    <r>
      <rPr>
        <vertAlign val="superscript"/>
        <sz val="11"/>
        <color theme="1"/>
        <rFont val="Times New Roman"/>
        <family val="1"/>
        <charset val="204"/>
      </rPr>
      <t>(24)</t>
    </r>
  </si>
  <si>
    <r>
      <t xml:space="preserve">Реквизиты </t>
    </r>
    <r>
      <rPr>
        <vertAlign val="superscript"/>
        <sz val="11"/>
        <color theme="1"/>
        <rFont val="Times New Roman"/>
        <family val="1"/>
        <charset val="204"/>
      </rPr>
      <t>(25)</t>
    </r>
  </si>
  <si>
    <r>
      <t xml:space="preserve">Разработчик </t>
    </r>
    <r>
      <rPr>
        <vertAlign val="superscript"/>
        <sz val="11"/>
        <color theme="1"/>
        <rFont val="Times New Roman"/>
        <family val="1"/>
        <charset val="204"/>
      </rPr>
      <t>(26)</t>
    </r>
  </si>
  <si>
    <r>
      <t xml:space="preserve">Гиперссылка на текст документа </t>
    </r>
    <r>
      <rPr>
        <vertAlign val="superscript"/>
        <sz val="11"/>
        <color theme="1"/>
        <rFont val="Times New Roman"/>
        <family val="1"/>
        <charset val="204"/>
      </rPr>
      <t>(27)</t>
    </r>
  </si>
  <si>
    <t>Комплекс процессных мероприятий «Продвижение туризма»</t>
  </si>
  <si>
    <t>2. Комплекс процессных мероприятий «Продвижение туризма» (всего), в том числе:</t>
  </si>
  <si>
    <t>Решение Думы Нефтеюганского района от 29.11.2023 №962 «Об утверждении Стратегии социально-экономического развития Нефтеюганского муниципального района Ханты-Мансийского автономного округа – Югры до 2036 года с целевыми ориентирами до 2050 года»</t>
  </si>
  <si>
    <t>1.2</t>
  </si>
  <si>
    <t>Проведено не менее 2 мероприятий в сфере туризма на территории Нефтеюганского района.</t>
  </si>
  <si>
    <r>
      <t>Наименование показателя</t>
    </r>
    <r>
      <rPr>
        <vertAlign val="superscript"/>
        <sz val="13"/>
        <color theme="1"/>
        <rFont val="Times New Roman"/>
        <family val="1"/>
        <charset val="204"/>
      </rPr>
      <t>(2)</t>
    </r>
  </si>
  <si>
    <r>
      <t>Уровень показателя</t>
    </r>
    <r>
      <rPr>
        <vertAlign val="superscript"/>
        <sz val="13"/>
        <color theme="1"/>
        <rFont val="Times New Roman"/>
        <family val="1"/>
        <charset val="204"/>
      </rPr>
      <t>(3)</t>
    </r>
  </si>
  <si>
    <r>
      <t>Базовое значение</t>
    </r>
    <r>
      <rPr>
        <vertAlign val="superscript"/>
        <sz val="13"/>
        <color theme="1"/>
        <rFont val="Times New Roman"/>
        <family val="1"/>
        <charset val="204"/>
      </rPr>
      <t>(4)</t>
    </r>
  </si>
  <si>
    <r>
      <t>Значение показателя по годам</t>
    </r>
    <r>
      <rPr>
        <vertAlign val="superscript"/>
        <sz val="13"/>
        <color theme="1"/>
        <rFont val="Times New Roman"/>
        <family val="1"/>
        <charset val="204"/>
      </rPr>
      <t>(5)</t>
    </r>
  </si>
  <si>
    <r>
      <t>Документ</t>
    </r>
    <r>
      <rPr>
        <vertAlign val="superscript"/>
        <sz val="13"/>
        <color theme="1"/>
        <rFont val="Times New Roman"/>
        <family val="1"/>
        <charset val="204"/>
      </rPr>
      <t>(6)</t>
    </r>
  </si>
  <si>
    <r>
      <t>Ответственный за достижение показателя</t>
    </r>
    <r>
      <rPr>
        <vertAlign val="superscript"/>
        <sz val="13"/>
        <color theme="1"/>
        <rFont val="Times New Roman"/>
        <family val="1"/>
        <charset val="204"/>
      </rPr>
      <t>(7)</t>
    </r>
  </si>
  <si>
    <r>
      <t>Связь с показателями национальных целей</t>
    </r>
    <r>
      <rPr>
        <vertAlign val="superscript"/>
        <sz val="13"/>
        <color theme="1"/>
        <rFont val="Times New Roman"/>
        <family val="1"/>
        <charset val="204"/>
      </rPr>
      <t>(8)</t>
    </r>
  </si>
  <si>
    <r>
      <t xml:space="preserve">2025 </t>
    </r>
    <r>
      <rPr>
        <vertAlign val="superscript"/>
        <sz val="13"/>
        <color theme="1"/>
        <rFont val="Times New Roman"/>
        <family val="1"/>
        <charset val="204"/>
      </rPr>
      <t>(9)</t>
    </r>
  </si>
  <si>
    <r>
      <rPr>
        <vertAlign val="super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 xml:space="preserve"> Приводятся показатели уровня муниципальной программы.
</t>
    </r>
    <r>
      <rPr>
        <vertAlign val="superscript"/>
        <sz val="9"/>
        <color theme="1"/>
        <rFont val="Times New Roman"/>
        <family val="1"/>
        <charset val="204"/>
      </rPr>
      <t>3</t>
    </r>
    <r>
      <rPr>
        <sz val="9"/>
        <color theme="1"/>
        <rFont val="Times New Roman"/>
        <family val="1"/>
        <charset val="204"/>
      </rPr>
      <t xml:space="preserve">  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
</t>
    </r>
    <r>
      <rPr>
        <vertAlign val="superscript"/>
        <sz val="9"/>
        <color theme="1"/>
        <rFont val="Times New Roman"/>
        <family val="1"/>
        <charset val="204"/>
      </rPr>
      <t>4</t>
    </r>
    <r>
      <rPr>
        <sz val="9"/>
        <color theme="1"/>
        <rFont val="Times New Roman"/>
        <family val="1"/>
        <charset val="204"/>
      </rPr>
      <t xml:space="preserve"> 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
</t>
    </r>
    <r>
      <rPr>
        <vertAlign val="superscript"/>
        <sz val="9"/>
        <color theme="1"/>
        <rFont val="Times New Roman"/>
        <family val="1"/>
        <charset val="204"/>
      </rPr>
      <t>5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
</t>
    </r>
    <r>
      <rPr>
        <vertAlign val="superscript"/>
        <sz val="9"/>
        <color theme="1"/>
        <rFont val="Times New Roman"/>
        <family val="1"/>
        <charset val="204"/>
      </rPr>
      <t>6</t>
    </r>
    <r>
      <rPr>
        <sz val="9"/>
        <color theme="1"/>
        <rFont val="Times New Roman"/>
        <family val="1"/>
        <charset val="204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
</t>
    </r>
    <r>
      <rPr>
        <vertAlign val="superscript"/>
        <sz val="9"/>
        <color theme="1"/>
        <rFont val="Times New Roman"/>
        <family val="1"/>
        <charset val="204"/>
      </rPr>
      <t>7</t>
    </r>
    <r>
      <rPr>
        <sz val="9"/>
        <color theme="1"/>
        <rFont val="Times New Roman"/>
        <family val="1"/>
        <charset val="204"/>
      </rPr>
      <t xml:space="preserve"> 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
</t>
    </r>
    <r>
      <rPr>
        <vertAlign val="superscript"/>
        <sz val="9"/>
        <color theme="1"/>
        <rFont val="Times New Roman"/>
        <family val="1"/>
        <charset val="204"/>
      </rPr>
      <t>8</t>
    </r>
    <r>
      <rPr>
        <sz val="9"/>
        <color theme="1"/>
        <rFont val="Times New Roman"/>
        <family val="1"/>
        <charset val="204"/>
      </rPr>
      <t xml:space="preserve"> Наименование целевых показателей национальных целей, вклад в достижение которых обеспечивает показатель муниципальной программы.
</t>
    </r>
    <r>
      <rPr>
        <vertAlign val="superscript"/>
        <sz val="9"/>
        <color theme="1"/>
        <rFont val="Times New Roman"/>
        <family val="1"/>
        <charset val="204"/>
      </rPr>
      <t>9</t>
    </r>
    <r>
      <rPr>
        <sz val="9"/>
        <color theme="1"/>
        <rFont val="Times New Roman"/>
        <family val="1"/>
        <charset val="204"/>
      </rPr>
      <t xml:space="preserve"> 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</t>
    </r>
  </si>
  <si>
    <t xml:space="preserve">Администрация Нефтеюганского района (комитет по делам народов Севера, охраны окружающей среды и водных ресурсов) </t>
  </si>
  <si>
    <r>
      <t xml:space="preserve">3. Помесячный план достижения показателей муниципальной программы в 2025 году </t>
    </r>
    <r>
      <rPr>
        <vertAlign val="superscript"/>
        <sz val="13"/>
        <color theme="1"/>
        <rFont val="Times New Roman"/>
        <family val="1"/>
        <charset val="204"/>
      </rPr>
      <t>(11)</t>
    </r>
  </si>
  <si>
    <r>
      <t>Уровень показателя</t>
    </r>
    <r>
      <rPr>
        <vertAlign val="superscript"/>
        <sz val="13"/>
        <rFont val="Times New Roman"/>
        <family val="1"/>
        <charset val="204"/>
      </rPr>
      <t>(12)</t>
    </r>
  </si>
  <si>
    <r>
      <t>Плановые значения по кварталам/месяцам</t>
    </r>
    <r>
      <rPr>
        <vertAlign val="superscript"/>
        <sz val="13"/>
        <rFont val="Times New Roman"/>
        <family val="1"/>
        <charset val="204"/>
      </rPr>
      <t xml:space="preserve"> (10)</t>
    </r>
  </si>
  <si>
    <r>
      <rPr>
        <vertAlign val="superscript"/>
        <sz val="9"/>
        <rFont val="Times New Roman"/>
        <family val="1"/>
        <charset val="204"/>
      </rPr>
      <t>10</t>
    </r>
    <r>
      <rPr>
        <sz val="9"/>
        <rFont val="Times New Roman"/>
        <family val="1"/>
        <charset val="204"/>
      </rPr>
      <t xml:space="preserve"> Заполняется с учетом выбранной периодичности наблюдения.
</t>
    </r>
    <r>
      <rPr>
        <vertAlign val="superscript"/>
        <sz val="9"/>
        <rFont val="Times New Roman"/>
        <family val="1"/>
        <charset val="204"/>
      </rPr>
      <t>11</t>
    </r>
    <r>
      <rPr>
        <sz val="9"/>
        <rFont val="Times New Roman"/>
        <family val="1"/>
        <charset val="204"/>
      </rPr>
      <t xml:space="preserve"> Заполняется при наличии соответствующих показателей в паспорте муниципальной программы с учетом выбранной периодичности наблюдения.
</t>
    </r>
    <r>
      <rPr>
        <vertAlign val="superscript"/>
        <sz val="9"/>
        <rFont val="Times New Roman"/>
        <family val="1"/>
        <charset val="204"/>
      </rPr>
      <t>12</t>
    </r>
    <r>
      <rPr>
        <sz val="9"/>
        <rFont val="Times New Roman"/>
        <family val="1"/>
        <charset val="204"/>
      </rPr>
      <t xml:space="preserve"> Заполняется в соответствии с разделом 2.</t>
    </r>
  </si>
  <si>
    <r>
      <t xml:space="preserve">Задачи структурного элемента </t>
    </r>
    <r>
      <rPr>
        <vertAlign val="superscript"/>
        <sz val="13"/>
        <rFont val="Times New Roman"/>
        <family val="1"/>
        <charset val="204"/>
      </rPr>
      <t>(13)</t>
    </r>
  </si>
  <si>
    <r>
      <t xml:space="preserve">Краткое описание ожидаемых эффектов от реализации задачи структурного элемента </t>
    </r>
    <r>
      <rPr>
        <vertAlign val="superscript"/>
        <sz val="13"/>
        <rFont val="Times New Roman"/>
        <family val="1"/>
        <charset val="204"/>
      </rPr>
      <t>(14)</t>
    </r>
  </si>
  <si>
    <r>
      <t xml:space="preserve">Связь с показателями </t>
    </r>
    <r>
      <rPr>
        <vertAlign val="superscript"/>
        <sz val="13"/>
        <rFont val="Times New Roman"/>
        <family val="1"/>
        <charset val="204"/>
      </rPr>
      <t>(15)</t>
    </r>
  </si>
  <si>
    <r>
      <t xml:space="preserve">Комплекс процессных мероприятий «Поддержка развития туризма» </t>
    </r>
    <r>
      <rPr>
        <vertAlign val="superscript"/>
        <sz val="13"/>
        <rFont val="Times New Roman"/>
        <family val="1"/>
        <charset val="204"/>
      </rPr>
      <t>(16,17,18)</t>
    </r>
  </si>
  <si>
    <t xml:space="preserve">Ответственный за реализацию: Администрация Нефтеюганского района (комитет по делам народов Севера, охраны окружающей среды и водных ресурсов) </t>
  </si>
  <si>
    <t xml:space="preserve">Содействие созданию комфортной и современной инфраструктуры для туризма и отдыха.       </t>
  </si>
  <si>
    <t xml:space="preserve">Численность туристов, размещенных в коллективных средствах размещения. </t>
  </si>
  <si>
    <t>Развита туристская инфраструктура;
оказано содействие субъектам малого и среднего предпринимательства в участии в конкурсах различного уровня на получение финансовой поддержки на реализацию проектов в сфере туризма.</t>
  </si>
  <si>
    <t>Привлечение туристического потока.</t>
  </si>
  <si>
    <t>Численность туристов.</t>
  </si>
  <si>
    <t>Увеличена узнаваемость Нефтеюганского района как туристской территории.
Увеличена осведомленность потенциальных туристов о достопримечательностях и услугах, предоставляемых на территории Нефтеюганского района.
Обеспеченно участие делегации Нефтеюганского района в форумах, конференциях, совещаниях, фестивалях, слетах, семинарах и прочих мероприятиях различного уровня, направленных на развитие туризма.</t>
  </si>
  <si>
    <r>
      <rPr>
        <vertAlign val="superscript"/>
        <sz val="9"/>
        <color theme="1"/>
        <rFont val="Times New Roman"/>
        <family val="1"/>
        <charset val="204"/>
      </rPr>
      <t>13</t>
    </r>
    <r>
      <rPr>
        <sz val="9"/>
        <color theme="1"/>
        <rFont val="Times New Roman"/>
        <family val="1"/>
        <charset val="204"/>
      </rPr>
      <t xml:space="preserve"> 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</t>
    </r>
  </si>
  <si>
    <r>
      <rPr>
        <vertAlign val="superscript"/>
        <sz val="9"/>
        <color theme="1"/>
        <rFont val="Times New Roman"/>
        <family val="1"/>
        <charset val="204"/>
      </rPr>
      <t xml:space="preserve">14 </t>
    </r>
    <r>
      <rPr>
        <sz val="9"/>
        <color theme="1"/>
        <rFont val="Times New Roman"/>
        <family val="1"/>
        <charset val="204"/>
      </rPr>
      <t xml:space="preserve">Приводится краткое описание социальных, экономических и иных эффектов реализации каждой задачи структурного элемента муниципальной программы. </t>
    </r>
  </si>
  <si>
    <r>
      <rPr>
        <vertAlign val="superscript"/>
        <sz val="9"/>
        <color theme="1"/>
        <rFont val="Times New Roman"/>
        <family val="1"/>
        <charset val="204"/>
      </rPr>
      <t>15</t>
    </r>
    <r>
      <rPr>
        <sz val="9"/>
        <color theme="1"/>
        <rFont val="Times New Roman"/>
        <family val="1"/>
        <charset val="204"/>
      </rPr>
      <t xml:space="preserve"> Указываются наименования показателей уровня муниципальной программы, на достижение которых направлен структурный элемент.</t>
    </r>
  </si>
  <si>
    <r>
      <rPr>
        <vertAlign val="superscript"/>
        <sz val="9"/>
        <color theme="1"/>
        <rFont val="Times New Roman"/>
        <family val="1"/>
        <charset val="204"/>
      </rPr>
      <t>16</t>
    </r>
    <r>
      <rPr>
        <sz val="9"/>
        <color theme="1"/>
        <rFont val="Times New Roman"/>
        <family val="1"/>
        <charset val="204"/>
      </rPr>
      <t xml:space="preserve"> Приводится при необходимости.</t>
    </r>
  </si>
  <si>
    <r>
      <rPr>
        <vertAlign val="superscript"/>
        <sz val="9"/>
        <color theme="1"/>
        <rFont val="Times New Roman"/>
        <family val="1"/>
        <charset val="204"/>
      </rPr>
      <t>17</t>
    </r>
    <r>
      <rPr>
        <sz val="9"/>
        <color theme="1"/>
        <rFont val="Times New Roman"/>
        <family val="1"/>
        <charset val="204"/>
      </rPr>
      <t xml:space="preserve"> Указывается куратор регионального проекта в соответствии с паспортом проекта.</t>
    </r>
  </si>
  <si>
    <r>
      <rPr>
        <vertAlign val="superscript"/>
        <sz val="9"/>
        <color theme="1"/>
        <rFont val="Times New Roman"/>
        <family val="1"/>
        <charset val="204"/>
      </rPr>
      <t>18</t>
    </r>
    <r>
      <rPr>
        <sz val="9"/>
        <color theme="1"/>
        <rFont val="Times New Roman"/>
        <family val="1"/>
        <charset val="204"/>
      </rPr>
      <t xml:space="preserve"> Указывается куратор муниципального проекта в соответствии с паспортом проекта.</t>
    </r>
  </si>
  <si>
    <r>
      <t xml:space="preserve">Ответственный исполнитель / соисполнитель </t>
    </r>
    <r>
      <rPr>
        <vertAlign val="superscript"/>
        <sz val="13"/>
        <rFont val="Times New Roman"/>
        <family val="1"/>
        <charset val="204"/>
      </rPr>
      <t>(20)</t>
    </r>
  </si>
  <si>
    <r>
      <t xml:space="preserve">1. Комплекс процессных мероприятий </t>
    </r>
    <r>
      <rPr>
        <b/>
        <vertAlign val="superscript"/>
        <sz val="13"/>
        <rFont val="Times New Roman"/>
        <family val="1"/>
        <charset val="204"/>
      </rPr>
      <t>(21)</t>
    </r>
    <r>
      <rPr>
        <b/>
        <sz val="13"/>
        <rFont val="Times New Roman"/>
        <family val="1"/>
        <charset val="204"/>
      </rPr>
      <t xml:space="preserve"> «Поддержка развития туризма» (всего), в том числе:</t>
    </r>
  </si>
  <si>
    <r>
      <rPr>
        <vertAlign val="superscript"/>
        <sz val="9"/>
        <color theme="1"/>
        <rFont val="Times New Roman"/>
        <family val="1"/>
        <charset val="204"/>
      </rPr>
      <t>20</t>
    </r>
    <r>
      <rPr>
        <sz val="9"/>
        <color theme="1"/>
        <rFont val="Times New Roman"/>
        <family val="1"/>
        <charset val="204"/>
      </rPr>
      <t xml:space="preserve"> 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</si>
  <si>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r>
      <rPr>
        <vertAlign val="superscript"/>
        <sz val="9"/>
        <color theme="1"/>
        <rFont val="Times New Roman"/>
        <family val="1"/>
        <charset val="204"/>
      </rPr>
      <t>21</t>
    </r>
    <r>
      <rPr>
        <sz val="9"/>
        <color theme="1"/>
        <rFont val="Times New Roman"/>
        <family val="1"/>
        <charset val="204"/>
      </rPr>
      <t xml:space="preserve">  Здесь и далее указывается наименование типа структурного элемента муниципальной программы.</t>
    </r>
  </si>
  <si>
    <t>1. Комплекс процессных мероприятий «Поддержка развития туризма»</t>
  </si>
  <si>
    <t>«О порядке предоставления гранта в форме субсидии на реализацию проектов, направленных на развитие туристской инфраструктуры и приоритетных видов туризма на территории Нефтеюганского района»</t>
  </si>
  <si>
    <t xml:space="preserve">от 05.05.2023
№ 620-па-нпа </t>
  </si>
  <si>
    <r>
      <rPr>
        <vertAlign val="superscript"/>
        <sz val="9"/>
        <color theme="1"/>
        <rFont val="Times New Roman"/>
        <family val="1"/>
        <charset val="204"/>
      </rPr>
      <t xml:space="preserve">22 </t>
    </r>
    <r>
      <rPr>
        <sz val="9"/>
        <color theme="1"/>
        <rFont val="Times New Roman"/>
        <family val="1"/>
        <charset val="204"/>
      </rPr>
      <t xml:space="preserve">Указывается тип документа, входящего в состав муниципальной программы, в соответствии с перечнем, определенным пунктом 8 порядка.
</t>
    </r>
    <r>
      <rPr>
        <vertAlign val="superscript"/>
        <sz val="9"/>
        <color theme="1"/>
        <rFont val="Times New Roman"/>
        <family val="1"/>
        <charset val="204"/>
      </rPr>
      <t>23</t>
    </r>
    <r>
      <rPr>
        <sz val="9"/>
        <color theme="1"/>
        <rFont val="Times New Roman"/>
        <family val="1"/>
        <charset val="204"/>
      </rPr>
      <t xml:space="preserve"> 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
</t>
    </r>
    <r>
      <rPr>
        <vertAlign val="superscript"/>
        <sz val="9"/>
        <color theme="1"/>
        <rFont val="Times New Roman"/>
        <family val="1"/>
        <charset val="204"/>
      </rPr>
      <t xml:space="preserve">24 </t>
    </r>
    <r>
      <rPr>
        <sz val="9"/>
        <color theme="1"/>
        <rFont val="Times New Roman"/>
        <family val="1"/>
        <charset val="204"/>
      </rPr>
      <t xml:space="preserve">Указывается наименование принятого (утвержденного) документа.
</t>
    </r>
    <r>
      <rPr>
        <vertAlign val="superscript"/>
        <sz val="9"/>
        <color theme="1"/>
        <rFont val="Times New Roman"/>
        <family val="1"/>
        <charset val="204"/>
      </rPr>
      <t xml:space="preserve">25 </t>
    </r>
    <r>
      <rPr>
        <sz val="9"/>
        <color theme="1"/>
        <rFont val="Times New Roman"/>
        <family val="1"/>
        <charset val="204"/>
      </rPr>
      <t xml:space="preserve"> Указывается дата и номер принятого (утвержденного) документа.
</t>
    </r>
    <r>
      <rPr>
        <vertAlign val="superscript"/>
        <sz val="9"/>
        <color theme="1"/>
        <rFont val="Times New Roman"/>
        <family val="1"/>
        <charset val="204"/>
      </rPr>
      <t>26</t>
    </r>
    <r>
      <rPr>
        <sz val="9"/>
        <color theme="1"/>
        <rFont val="Times New Roman"/>
        <family val="1"/>
        <charset val="204"/>
      </rPr>
      <t xml:space="preserve">  Указывается наименование структурного подразделения администрации Нефтеюганского района (организации), ответственного за разработку документа.
</t>
    </r>
    <r>
      <rPr>
        <vertAlign val="superscript"/>
        <sz val="9"/>
        <color theme="1"/>
        <rFont val="Times New Roman"/>
        <family val="1"/>
        <charset val="204"/>
      </rPr>
      <t>27</t>
    </r>
    <r>
      <rPr>
        <sz val="9"/>
        <color theme="1"/>
        <rFont val="Times New Roman"/>
        <family val="1"/>
        <charset val="204"/>
      </rPr>
      <t xml:space="preserve">  Указывается гиперссылка на текст документа на официальном сайте в сети интернет или в иные информационные источники (в случае размещения).</t>
    </r>
  </si>
  <si>
    <t>1. Цель «Создание благоприятных условий для развития туризма»</t>
  </si>
  <si>
    <r>
      <t>Порядок</t>
    </r>
    <r>
      <rPr>
        <strike/>
        <sz val="11"/>
        <color rgb="FFFF0000"/>
        <rFont val="Times New Roman"/>
        <family val="1"/>
        <charset val="204"/>
      </rPr>
      <t xml:space="preserve"> </t>
    </r>
  </si>
  <si>
    <t xml:space="preserve">Цель «Создание благоприятных условий для развития туризма»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</si>
</sst>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-* #,##0.00000_р_._-;\-* #,##0.00000_р_._-;_-* &quot;-&quot;??_р_.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vertAlign val="superscript"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3"/>
      <name val="Times New Roman"/>
      <family val="1"/>
      <charset val="204"/>
    </font>
    <font>
      <vertAlign val="superscript"/>
      <sz val="13"/>
      <name val="Times New Roman"/>
      <family val="1"/>
      <charset val="204"/>
    </font>
    <font>
      <u/>
      <sz val="13"/>
      <color theme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b/>
      <vertAlign val="superscript"/>
      <sz val="13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1" fillId="0" borderId="0"/>
  </cellStyleXfs>
  <cellXfs count="7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2" applyFont="1"/>
    <xf numFmtId="0" fontId="2" fillId="0" borderId="1" xfId="2" applyFont="1" applyBorder="1" applyAlignment="1">
      <alignment horizontal="center"/>
    </xf>
    <xf numFmtId="0" fontId="2" fillId="0" borderId="0" xfId="2" applyFont="1" applyAlignment="1">
      <alignment wrapText="1"/>
    </xf>
    <xf numFmtId="0" fontId="2" fillId="0" borderId="1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5" fillId="0" borderId="0" xfId="0" applyFont="1" applyFill="1"/>
    <xf numFmtId="0" fontId="10" fillId="0" borderId="1" xfId="0" applyFont="1" applyBorder="1" applyAlignment="1">
      <alignment horizontal="left" vertical="center" wrapText="1"/>
    </xf>
    <xf numFmtId="0" fontId="12" fillId="0" borderId="0" xfId="1" applyFont="1" applyAlignment="1">
      <alignment vertical="center"/>
    </xf>
    <xf numFmtId="0" fontId="5" fillId="0" borderId="0" xfId="0" applyFont="1" applyAlignment="1"/>
    <xf numFmtId="0" fontId="6" fillId="0" borderId="0" xfId="0" applyFont="1" applyBorder="1" applyAlignment="1"/>
    <xf numFmtId="0" fontId="10" fillId="0" borderId="1" xfId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8" fillId="0" borderId="0" xfId="0" applyFont="1"/>
    <xf numFmtId="0" fontId="5" fillId="0" borderId="0" xfId="0" applyFont="1" applyBorder="1" applyAlignment="1"/>
    <xf numFmtId="164" fontId="15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41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3" fillId="2" borderId="0" xfId="1" applyFont="1" applyFill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2" fillId="0" borderId="5" xfId="2" applyFont="1" applyBorder="1" applyAlignment="1">
      <alignment horizontal="center"/>
    </xf>
    <xf numFmtId="0" fontId="2" fillId="0" borderId="1" xfId="2" applyFont="1" applyBorder="1" applyAlignment="1">
      <alignment horizontal="center"/>
    </xf>
    <xf numFmtId="0" fontId="2" fillId="0" borderId="1" xfId="2" applyFont="1" applyFill="1" applyBorder="1" applyAlignment="1">
      <alignment horizontal="center" vertical="center"/>
    </xf>
    <xf numFmtId="0" fontId="8" fillId="0" borderId="0" xfId="2" applyFont="1" applyAlignment="1">
      <alignment horizontal="left" wrapText="1"/>
    </xf>
    <xf numFmtId="0" fontId="8" fillId="0" borderId="0" xfId="2" applyFont="1" applyAlignment="1">
      <alignment horizontal="left"/>
    </xf>
  </cellXfs>
  <cellStyles count="3">
    <cellStyle name="Гиперссылка" xfId="1" builtinId="8"/>
    <cellStyle name="Обычный" xfId="0" builtinId="0"/>
    <cellStyle name="Обычный 2" xfId="2" xr:uid="{7D1E89F5-C43A-4A9F-BCFF-9D7528EC03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admoil.gosuslugi.ru/o-munitsipalnom-obrazovanii/dlya-gostey-i-turistov/npa-turizm-and-gostepriimstv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view="pageBreakPreview" zoomScale="70" zoomScaleNormal="100" zoomScaleSheetLayoutView="70" workbookViewId="0">
      <selection activeCell="M12" sqref="M12"/>
    </sheetView>
  </sheetViews>
  <sheetFormatPr defaultRowHeight="16.5" x14ac:dyDescent="0.25"/>
  <cols>
    <col min="1" max="1" width="9.140625" style="7"/>
    <col min="2" max="2" width="24.5703125" style="7" customWidth="1"/>
    <col min="3" max="3" width="15.5703125" style="7" customWidth="1"/>
    <col min="4" max="4" width="16.28515625" style="7" customWidth="1"/>
    <col min="5" max="6" width="11.5703125" style="7" customWidth="1"/>
    <col min="7" max="7" width="9" style="7" customWidth="1"/>
    <col min="8" max="8" width="7.5703125" style="7" customWidth="1"/>
    <col min="9" max="9" width="7" style="7" customWidth="1"/>
    <col min="10" max="11" width="6.85546875" style="7" customWidth="1"/>
    <col min="12" max="12" width="7" style="7" customWidth="1"/>
    <col min="13" max="13" width="35.5703125" style="7" customWidth="1"/>
    <col min="14" max="14" width="32.140625" style="7" customWidth="1"/>
    <col min="15" max="15" width="16.5703125" style="7" customWidth="1"/>
    <col min="16" max="16384" width="9.140625" style="7"/>
  </cols>
  <sheetData>
    <row r="1" spans="1:15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16.5" customHeight="1" x14ac:dyDescent="0.25">
      <c r="A2" s="43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5" ht="15" customHeight="1" x14ac:dyDescent="0.2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15" ht="75" customHeight="1" x14ac:dyDescent="0.25">
      <c r="A4" s="42" t="s">
        <v>1</v>
      </c>
      <c r="B4" s="41" t="s">
        <v>63</v>
      </c>
      <c r="C4" s="41" t="s">
        <v>64</v>
      </c>
      <c r="D4" s="41" t="s">
        <v>2</v>
      </c>
      <c r="E4" s="41" t="s">
        <v>65</v>
      </c>
      <c r="F4" s="41"/>
      <c r="G4" s="41" t="s">
        <v>66</v>
      </c>
      <c r="H4" s="41"/>
      <c r="I4" s="41"/>
      <c r="J4" s="41"/>
      <c r="K4" s="41"/>
      <c r="L4" s="41"/>
      <c r="M4" s="41" t="s">
        <v>67</v>
      </c>
      <c r="N4" s="41" t="s">
        <v>68</v>
      </c>
      <c r="O4" s="41" t="s">
        <v>69</v>
      </c>
    </row>
    <row r="5" spans="1:15" ht="19.5" x14ac:dyDescent="0.25">
      <c r="A5" s="42"/>
      <c r="B5" s="41"/>
      <c r="C5" s="41"/>
      <c r="D5" s="41"/>
      <c r="E5" s="8" t="s">
        <v>3</v>
      </c>
      <c r="F5" s="8" t="s">
        <v>4</v>
      </c>
      <c r="G5" s="8" t="s">
        <v>70</v>
      </c>
      <c r="H5" s="8">
        <v>2026</v>
      </c>
      <c r="I5" s="8">
        <v>2027</v>
      </c>
      <c r="J5" s="8">
        <v>2028</v>
      </c>
      <c r="K5" s="8">
        <v>2029</v>
      </c>
      <c r="L5" s="8">
        <v>2030</v>
      </c>
      <c r="M5" s="41"/>
      <c r="N5" s="41"/>
      <c r="O5" s="41"/>
    </row>
    <row r="6" spans="1:15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</row>
    <row r="7" spans="1:15" x14ac:dyDescent="0.25">
      <c r="A7" s="40" t="s">
        <v>102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</row>
    <row r="8" spans="1:15" ht="181.5" x14ac:dyDescent="0.25">
      <c r="A8" s="9" t="s">
        <v>5</v>
      </c>
      <c r="B8" s="10" t="s">
        <v>37</v>
      </c>
      <c r="C8" s="11" t="s">
        <v>45</v>
      </c>
      <c r="D8" s="9" t="s">
        <v>42</v>
      </c>
      <c r="E8" s="9">
        <v>42.4</v>
      </c>
      <c r="F8" s="9">
        <v>2023</v>
      </c>
      <c r="G8" s="9">
        <v>45</v>
      </c>
      <c r="H8" s="9">
        <v>46.2</v>
      </c>
      <c r="I8" s="9">
        <v>49.7</v>
      </c>
      <c r="J8" s="9">
        <v>52.1</v>
      </c>
      <c r="K8" s="9">
        <v>54.7</v>
      </c>
      <c r="L8" s="9">
        <v>57.5</v>
      </c>
      <c r="M8" s="10" t="s">
        <v>60</v>
      </c>
      <c r="N8" s="10" t="s">
        <v>72</v>
      </c>
      <c r="O8" s="9" t="s">
        <v>20</v>
      </c>
    </row>
    <row r="9" spans="1:15" ht="181.5" x14ac:dyDescent="0.25">
      <c r="A9" s="9" t="s">
        <v>34</v>
      </c>
      <c r="B9" s="10" t="s">
        <v>43</v>
      </c>
      <c r="C9" s="11" t="s">
        <v>45</v>
      </c>
      <c r="D9" s="9" t="s">
        <v>42</v>
      </c>
      <c r="E9" s="9">
        <v>21</v>
      </c>
      <c r="F9" s="9">
        <v>2023</v>
      </c>
      <c r="G9" s="9">
        <v>23</v>
      </c>
      <c r="H9" s="9">
        <v>24.1</v>
      </c>
      <c r="I9" s="9">
        <v>25.3</v>
      </c>
      <c r="J9" s="9">
        <v>26.6</v>
      </c>
      <c r="K9" s="9">
        <v>27.9</v>
      </c>
      <c r="L9" s="9">
        <v>29.3</v>
      </c>
      <c r="M9" s="10" t="s">
        <v>60</v>
      </c>
      <c r="N9" s="10" t="s">
        <v>72</v>
      </c>
      <c r="O9" s="9" t="s">
        <v>20</v>
      </c>
    </row>
    <row r="10" spans="1:15" x14ac:dyDescent="0.25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</row>
    <row r="11" spans="1:15" ht="165" customHeight="1" x14ac:dyDescent="0.25">
      <c r="A11" s="38" t="s">
        <v>71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</sheetData>
  <mergeCells count="15">
    <mergeCell ref="A11:O11"/>
    <mergeCell ref="A1:O1"/>
    <mergeCell ref="A7:O7"/>
    <mergeCell ref="B4:B5"/>
    <mergeCell ref="C4:C5"/>
    <mergeCell ref="D4:D5"/>
    <mergeCell ref="G4:L4"/>
    <mergeCell ref="M4:M5"/>
    <mergeCell ref="N4:N5"/>
    <mergeCell ref="O4:O5"/>
    <mergeCell ref="A4:A5"/>
    <mergeCell ref="E4:F4"/>
    <mergeCell ref="A2:O2"/>
    <mergeCell ref="A3:O3"/>
    <mergeCell ref="A10:O10"/>
  </mergeCells>
  <pageMargins left="0.7" right="0.7" top="0.75" bottom="0.75" header="0.3" footer="0.3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2"/>
  <sheetViews>
    <sheetView view="pageBreakPreview" zoomScale="80" zoomScaleNormal="100" zoomScaleSheetLayoutView="80" workbookViewId="0">
      <selection activeCell="D10" sqref="D10"/>
    </sheetView>
  </sheetViews>
  <sheetFormatPr defaultRowHeight="16.5" x14ac:dyDescent="0.25"/>
  <cols>
    <col min="1" max="1" width="9.140625" style="7"/>
    <col min="2" max="2" width="38.7109375" style="7" customWidth="1"/>
    <col min="3" max="3" width="18.140625" style="7" customWidth="1"/>
    <col min="4" max="4" width="22.7109375" style="7" customWidth="1"/>
    <col min="5" max="16384" width="9.140625" style="7"/>
  </cols>
  <sheetData>
    <row r="1" spans="1:16" ht="18" customHeight="1" x14ac:dyDescent="0.25">
      <c r="A1" s="46" t="s">
        <v>73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</row>
    <row r="2" spans="1:16" ht="15" customHeight="1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6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ht="31.5" customHeight="1" x14ac:dyDescent="0.25">
      <c r="A4" s="51" t="s">
        <v>1</v>
      </c>
      <c r="B4" s="51" t="s">
        <v>6</v>
      </c>
      <c r="C4" s="52" t="s">
        <v>74</v>
      </c>
      <c r="D4" s="49" t="s">
        <v>2</v>
      </c>
      <c r="E4" s="52" t="s">
        <v>75</v>
      </c>
      <c r="F4" s="52"/>
      <c r="G4" s="52"/>
      <c r="H4" s="52"/>
      <c r="I4" s="52"/>
      <c r="J4" s="52"/>
      <c r="K4" s="52"/>
      <c r="L4" s="52"/>
      <c r="M4" s="52"/>
      <c r="N4" s="52"/>
      <c r="O4" s="52"/>
      <c r="P4" s="51" t="s">
        <v>36</v>
      </c>
    </row>
    <row r="5" spans="1:16" ht="35.25" customHeight="1" x14ac:dyDescent="0.25">
      <c r="A5" s="51"/>
      <c r="B5" s="51"/>
      <c r="C5" s="52"/>
      <c r="D5" s="50"/>
      <c r="E5" s="13" t="s">
        <v>7</v>
      </c>
      <c r="F5" s="13" t="s">
        <v>8</v>
      </c>
      <c r="G5" s="13" t="s">
        <v>9</v>
      </c>
      <c r="H5" s="13" t="s">
        <v>10</v>
      </c>
      <c r="I5" s="13" t="s">
        <v>11</v>
      </c>
      <c r="J5" s="13" t="s">
        <v>12</v>
      </c>
      <c r="K5" s="13" t="s">
        <v>13</v>
      </c>
      <c r="L5" s="13" t="s">
        <v>14</v>
      </c>
      <c r="M5" s="13" t="s">
        <v>15</v>
      </c>
      <c r="N5" s="13" t="s">
        <v>16</v>
      </c>
      <c r="O5" s="13" t="s">
        <v>17</v>
      </c>
      <c r="P5" s="51"/>
    </row>
    <row r="6" spans="1:16" s="17" customFormat="1" ht="15.75" customHeight="1" x14ac:dyDescent="0.25">
      <c r="A6" s="14">
        <v>1</v>
      </c>
      <c r="B6" s="14">
        <v>2</v>
      </c>
      <c r="C6" s="15">
        <v>3</v>
      </c>
      <c r="D6" s="16">
        <v>4</v>
      </c>
      <c r="E6" s="14">
        <v>5</v>
      </c>
      <c r="F6" s="14">
        <v>6</v>
      </c>
      <c r="G6" s="14">
        <v>7</v>
      </c>
      <c r="H6" s="14">
        <v>8</v>
      </c>
      <c r="I6" s="14">
        <v>9</v>
      </c>
      <c r="J6" s="14">
        <v>10</v>
      </c>
      <c r="K6" s="14">
        <v>11</v>
      </c>
      <c r="L6" s="14">
        <v>12</v>
      </c>
      <c r="M6" s="14">
        <v>13</v>
      </c>
      <c r="N6" s="14">
        <v>14</v>
      </c>
      <c r="O6" s="14">
        <v>15</v>
      </c>
      <c r="P6" s="14">
        <v>16</v>
      </c>
    </row>
    <row r="7" spans="1:16" x14ac:dyDescent="0.25">
      <c r="A7" s="13" t="s">
        <v>5</v>
      </c>
      <c r="B7" s="48" t="s">
        <v>104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</row>
    <row r="8" spans="1:16" ht="26.25" customHeight="1" x14ac:dyDescent="0.25">
      <c r="A8" s="13" t="s">
        <v>18</v>
      </c>
      <c r="B8" s="18" t="s">
        <v>37</v>
      </c>
      <c r="C8" s="14" t="s">
        <v>45</v>
      </c>
      <c r="D8" s="13" t="s">
        <v>42</v>
      </c>
      <c r="E8" s="13" t="s">
        <v>20</v>
      </c>
      <c r="F8" s="13" t="s">
        <v>20</v>
      </c>
      <c r="G8" s="13" t="s">
        <v>20</v>
      </c>
      <c r="H8" s="13" t="s">
        <v>20</v>
      </c>
      <c r="I8" s="13" t="s">
        <v>20</v>
      </c>
      <c r="J8" s="13" t="s">
        <v>20</v>
      </c>
      <c r="K8" s="13" t="s">
        <v>20</v>
      </c>
      <c r="L8" s="13" t="s">
        <v>20</v>
      </c>
      <c r="M8" s="13" t="s">
        <v>20</v>
      </c>
      <c r="N8" s="13" t="s">
        <v>20</v>
      </c>
      <c r="O8" s="13" t="s">
        <v>20</v>
      </c>
      <c r="P8" s="13">
        <v>45</v>
      </c>
    </row>
    <row r="9" spans="1:16" ht="48" customHeight="1" x14ac:dyDescent="0.25">
      <c r="A9" s="13" t="s">
        <v>35</v>
      </c>
      <c r="B9" s="18" t="s">
        <v>44</v>
      </c>
      <c r="C9" s="14" t="s">
        <v>45</v>
      </c>
      <c r="D9" s="13" t="s">
        <v>42</v>
      </c>
      <c r="E9" s="13">
        <v>1</v>
      </c>
      <c r="F9" s="13">
        <v>2</v>
      </c>
      <c r="G9" s="13">
        <v>4</v>
      </c>
      <c r="H9" s="13">
        <v>6</v>
      </c>
      <c r="I9" s="13">
        <v>9</v>
      </c>
      <c r="J9" s="13">
        <v>11</v>
      </c>
      <c r="K9" s="13">
        <v>13</v>
      </c>
      <c r="L9" s="13">
        <v>15</v>
      </c>
      <c r="M9" s="13">
        <v>17</v>
      </c>
      <c r="N9" s="13">
        <v>19</v>
      </c>
      <c r="O9" s="13">
        <v>21</v>
      </c>
      <c r="P9" s="13">
        <v>23</v>
      </c>
    </row>
    <row r="11" spans="1:16" ht="54.75" customHeight="1" x14ac:dyDescent="0.25">
      <c r="A11" s="47" t="s">
        <v>76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</row>
    <row r="12" spans="1:16" x14ac:dyDescent="0.25">
      <c r="A12" s="19"/>
    </row>
  </sheetData>
  <mergeCells count="9">
    <mergeCell ref="A1:P2"/>
    <mergeCell ref="A11:P11"/>
    <mergeCell ref="B7:P7"/>
    <mergeCell ref="D4:D5"/>
    <mergeCell ref="A4:A5"/>
    <mergeCell ref="B4:B5"/>
    <mergeCell ref="C4:C5"/>
    <mergeCell ref="E4:O4"/>
    <mergeCell ref="P4:P5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1"/>
  <sheetViews>
    <sheetView view="pageBreakPreview" zoomScale="90" zoomScaleNormal="100" zoomScaleSheetLayoutView="90" workbookViewId="0">
      <selection activeCell="B7" sqref="B7"/>
    </sheetView>
  </sheetViews>
  <sheetFormatPr defaultRowHeight="16.5" x14ac:dyDescent="0.25"/>
  <cols>
    <col min="1" max="1" width="11.140625" style="7" customWidth="1"/>
    <col min="2" max="2" width="44.5703125" style="7" customWidth="1"/>
    <col min="3" max="3" width="44.85546875" style="7" customWidth="1"/>
    <col min="4" max="4" width="59.42578125" style="7" customWidth="1"/>
    <col min="5" max="16384" width="9.140625" style="7"/>
  </cols>
  <sheetData>
    <row r="1" spans="1:4" x14ac:dyDescent="0.25">
      <c r="A1" s="20"/>
      <c r="B1" s="20"/>
      <c r="C1" s="20"/>
      <c r="D1" s="20"/>
    </row>
    <row r="2" spans="1:4" ht="16.5" customHeight="1" x14ac:dyDescent="0.25">
      <c r="A2" s="39" t="s">
        <v>19</v>
      </c>
      <c r="B2" s="39"/>
      <c r="C2" s="39"/>
      <c r="D2" s="39"/>
    </row>
    <row r="3" spans="1:4" ht="17.25" customHeight="1" x14ac:dyDescent="0.25">
      <c r="A3" s="21"/>
      <c r="B3" s="21"/>
      <c r="C3" s="21"/>
      <c r="D3" s="21"/>
    </row>
    <row r="4" spans="1:4" ht="52.5" x14ac:dyDescent="0.25">
      <c r="A4" s="13" t="s">
        <v>1</v>
      </c>
      <c r="B4" s="22" t="s">
        <v>77</v>
      </c>
      <c r="C4" s="22" t="s">
        <v>78</v>
      </c>
      <c r="D4" s="22" t="s">
        <v>79</v>
      </c>
    </row>
    <row r="5" spans="1:4" x14ac:dyDescent="0.25">
      <c r="A5" s="13">
        <v>1</v>
      </c>
      <c r="B5" s="13">
        <v>2</v>
      </c>
      <c r="C5" s="13">
        <v>3</v>
      </c>
      <c r="D5" s="13">
        <v>4</v>
      </c>
    </row>
    <row r="6" spans="1:4" ht="21" customHeight="1" x14ac:dyDescent="0.25">
      <c r="A6" s="23" t="s">
        <v>5</v>
      </c>
      <c r="B6" s="57" t="s">
        <v>80</v>
      </c>
      <c r="C6" s="62"/>
      <c r="D6" s="58"/>
    </row>
    <row r="7" spans="1:4" ht="87" customHeight="1" x14ac:dyDescent="0.25">
      <c r="A7" s="23"/>
      <c r="B7" s="24" t="s">
        <v>81</v>
      </c>
      <c r="C7" s="57" t="s">
        <v>47</v>
      </c>
      <c r="D7" s="58"/>
    </row>
    <row r="8" spans="1:4" ht="56.25" customHeight="1" x14ac:dyDescent="0.25">
      <c r="A8" s="55" t="s">
        <v>18</v>
      </c>
      <c r="B8" s="59" t="s">
        <v>82</v>
      </c>
      <c r="C8" s="68" t="s">
        <v>84</v>
      </c>
      <c r="D8" s="53" t="s">
        <v>83</v>
      </c>
    </row>
    <row r="9" spans="1:4" ht="54.75" customHeight="1" x14ac:dyDescent="0.25">
      <c r="A9" s="56"/>
      <c r="B9" s="60"/>
      <c r="C9" s="53"/>
      <c r="D9" s="61"/>
    </row>
    <row r="10" spans="1:4" ht="57" customHeight="1" x14ac:dyDescent="0.25">
      <c r="A10" s="25" t="s">
        <v>61</v>
      </c>
      <c r="B10" s="26" t="s">
        <v>85</v>
      </c>
      <c r="C10" s="26" t="s">
        <v>62</v>
      </c>
      <c r="D10" s="27" t="s">
        <v>86</v>
      </c>
    </row>
    <row r="11" spans="1:4" ht="21" customHeight="1" x14ac:dyDescent="0.25">
      <c r="A11" s="23" t="s">
        <v>34</v>
      </c>
      <c r="B11" s="63" t="s">
        <v>58</v>
      </c>
      <c r="C11" s="64"/>
      <c r="D11" s="65"/>
    </row>
    <row r="12" spans="1:4" ht="83.25" customHeight="1" x14ac:dyDescent="0.25">
      <c r="A12" s="23"/>
      <c r="B12" s="35" t="s">
        <v>81</v>
      </c>
      <c r="C12" s="66" t="s">
        <v>47</v>
      </c>
      <c r="D12" s="67"/>
    </row>
    <row r="13" spans="1:4" ht="116.25" customHeight="1" x14ac:dyDescent="0.25">
      <c r="A13" s="55" t="s">
        <v>46</v>
      </c>
      <c r="B13" s="53" t="s">
        <v>85</v>
      </c>
      <c r="C13" s="53" t="s">
        <v>87</v>
      </c>
      <c r="D13" s="53" t="s">
        <v>86</v>
      </c>
    </row>
    <row r="14" spans="1:4" ht="138.75" customHeight="1" x14ac:dyDescent="0.25">
      <c r="A14" s="56"/>
      <c r="B14" s="54"/>
      <c r="C14" s="54"/>
      <c r="D14" s="54"/>
    </row>
    <row r="16" spans="1:4" s="28" customFormat="1" ht="13.5" x14ac:dyDescent="0.2">
      <c r="A16" s="28" t="s">
        <v>88</v>
      </c>
    </row>
    <row r="17" spans="1:1" s="28" customFormat="1" ht="13.5" x14ac:dyDescent="0.2">
      <c r="A17" s="28" t="s">
        <v>89</v>
      </c>
    </row>
    <row r="18" spans="1:1" s="28" customFormat="1" ht="13.5" x14ac:dyDescent="0.2">
      <c r="A18" s="28" t="s">
        <v>90</v>
      </c>
    </row>
    <row r="19" spans="1:1" s="28" customFormat="1" ht="13.5" x14ac:dyDescent="0.2">
      <c r="A19" s="28" t="s">
        <v>91</v>
      </c>
    </row>
    <row r="20" spans="1:1" s="28" customFormat="1" ht="13.5" x14ac:dyDescent="0.2">
      <c r="A20" s="28" t="s">
        <v>92</v>
      </c>
    </row>
    <row r="21" spans="1:1" s="28" customFormat="1" ht="13.5" x14ac:dyDescent="0.2">
      <c r="A21" s="28" t="s">
        <v>93</v>
      </c>
    </row>
  </sheetData>
  <mergeCells count="13">
    <mergeCell ref="B6:D6"/>
    <mergeCell ref="B11:D11"/>
    <mergeCell ref="C12:D12"/>
    <mergeCell ref="A2:D2"/>
    <mergeCell ref="A8:A9"/>
    <mergeCell ref="C8:C9"/>
    <mergeCell ref="B13:B14"/>
    <mergeCell ref="A13:A14"/>
    <mergeCell ref="C13:C14"/>
    <mergeCell ref="D13:D14"/>
    <mergeCell ref="C7:D7"/>
    <mergeCell ref="B8:B9"/>
    <mergeCell ref="D8:D9"/>
  </mergeCells>
  <pageMargins left="0.7" right="0.7" top="0.75" bottom="0.75" header="0.3" footer="0.3"/>
  <pageSetup paperSize="9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I37"/>
  <sheetViews>
    <sheetView view="pageBreakPreview" topLeftCell="A4" zoomScale="80" zoomScaleNormal="100" zoomScaleSheetLayoutView="80" workbookViewId="0">
      <selection activeCell="C17" sqref="C17"/>
    </sheetView>
  </sheetViews>
  <sheetFormatPr defaultRowHeight="16.5" x14ac:dyDescent="0.25"/>
  <cols>
    <col min="1" max="1" width="79.42578125" style="7" customWidth="1"/>
    <col min="2" max="2" width="31.85546875" style="7" customWidth="1"/>
    <col min="3" max="8" width="16.140625" style="7" bestFit="1" customWidth="1"/>
    <col min="9" max="9" width="17" style="7" customWidth="1"/>
    <col min="10" max="16384" width="9.140625" style="7"/>
  </cols>
  <sheetData>
    <row r="2" spans="1:9" x14ac:dyDescent="0.25">
      <c r="A2" s="39" t="s">
        <v>31</v>
      </c>
      <c r="B2" s="39"/>
      <c r="C2" s="39"/>
      <c r="D2" s="39"/>
      <c r="E2" s="39"/>
      <c r="F2" s="39"/>
      <c r="G2" s="39"/>
      <c r="H2" s="39"/>
      <c r="I2" s="39"/>
    </row>
    <row r="3" spans="1:9" x14ac:dyDescent="0.25">
      <c r="A3" s="29"/>
      <c r="B3" s="29"/>
      <c r="C3" s="29"/>
      <c r="D3" s="29"/>
      <c r="E3" s="29"/>
      <c r="F3" s="29"/>
      <c r="G3" s="29"/>
      <c r="H3" s="29"/>
      <c r="I3" s="29"/>
    </row>
    <row r="4" spans="1:9" ht="47.25" customHeight="1" x14ac:dyDescent="0.25">
      <c r="A4" s="52" t="s">
        <v>32</v>
      </c>
      <c r="B4" s="52" t="s">
        <v>94</v>
      </c>
      <c r="C4" s="41" t="s">
        <v>21</v>
      </c>
      <c r="D4" s="41"/>
      <c r="E4" s="41"/>
      <c r="F4" s="41"/>
      <c r="G4" s="41"/>
      <c r="H4" s="41"/>
      <c r="I4" s="41"/>
    </row>
    <row r="5" spans="1:9" x14ac:dyDescent="0.25">
      <c r="A5" s="52"/>
      <c r="B5" s="52"/>
      <c r="C5" s="9">
        <v>2025</v>
      </c>
      <c r="D5" s="9">
        <v>2026</v>
      </c>
      <c r="E5" s="9">
        <v>2027</v>
      </c>
      <c r="F5" s="9">
        <v>2028</v>
      </c>
      <c r="G5" s="9">
        <v>2029</v>
      </c>
      <c r="H5" s="9">
        <v>2030</v>
      </c>
      <c r="I5" s="9" t="s">
        <v>22</v>
      </c>
    </row>
    <row r="6" spans="1:9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</row>
    <row r="7" spans="1:9" ht="16.5" customHeight="1" x14ac:dyDescent="0.25">
      <c r="A7" s="33" t="s">
        <v>23</v>
      </c>
      <c r="B7" s="49" t="s">
        <v>72</v>
      </c>
      <c r="C7" s="30">
        <f t="shared" ref="C7:H7" si="0">C15+C23</f>
        <v>289.26900000000001</v>
      </c>
      <c r="D7" s="30">
        <f t="shared" si="0"/>
        <v>289.26900000000001</v>
      </c>
      <c r="E7" s="30">
        <f t="shared" si="0"/>
        <v>289.26900000000001</v>
      </c>
      <c r="F7" s="30">
        <f t="shared" si="0"/>
        <v>289.26900000000001</v>
      </c>
      <c r="G7" s="30">
        <f t="shared" si="0"/>
        <v>289.26900000000001</v>
      </c>
      <c r="H7" s="30">
        <f t="shared" si="0"/>
        <v>289.26900000000001</v>
      </c>
      <c r="I7" s="30">
        <f>C7+D7+E7+F7+G7+H7</f>
        <v>1735.614</v>
      </c>
    </row>
    <row r="8" spans="1:9" x14ac:dyDescent="0.25">
      <c r="A8" s="10" t="s">
        <v>24</v>
      </c>
      <c r="B8" s="69"/>
      <c r="C8" s="31">
        <v>0</v>
      </c>
      <c r="D8" s="32">
        <v>0</v>
      </c>
      <c r="E8" s="32">
        <v>0</v>
      </c>
      <c r="F8" s="32">
        <v>0</v>
      </c>
      <c r="G8" s="32">
        <v>0</v>
      </c>
      <c r="H8" s="32">
        <v>0</v>
      </c>
      <c r="I8" s="31">
        <f t="shared" ref="I8:I13" si="1">C8+D8+E8+F8+G8+H8</f>
        <v>0</v>
      </c>
    </row>
    <row r="9" spans="1:9" x14ac:dyDescent="0.25">
      <c r="A9" s="10" t="s">
        <v>25</v>
      </c>
      <c r="B9" s="69"/>
      <c r="C9" s="31">
        <v>0</v>
      </c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1">
        <f t="shared" si="1"/>
        <v>0</v>
      </c>
    </row>
    <row r="10" spans="1:9" x14ac:dyDescent="0.25">
      <c r="A10" s="10" t="s">
        <v>26</v>
      </c>
      <c r="B10" s="69"/>
      <c r="C10" s="31">
        <f>C26+C18</f>
        <v>289.26900000000001</v>
      </c>
      <c r="D10" s="31">
        <f t="shared" ref="D10:I10" si="2">D26+D18</f>
        <v>289.26900000000001</v>
      </c>
      <c r="E10" s="31">
        <f t="shared" si="2"/>
        <v>289.26900000000001</v>
      </c>
      <c r="F10" s="31">
        <f t="shared" si="2"/>
        <v>289.26900000000001</v>
      </c>
      <c r="G10" s="31">
        <f t="shared" si="2"/>
        <v>289.26900000000001</v>
      </c>
      <c r="H10" s="31">
        <f t="shared" si="2"/>
        <v>289.26900000000001</v>
      </c>
      <c r="I10" s="31">
        <f t="shared" si="2"/>
        <v>1735.6139999999998</v>
      </c>
    </row>
    <row r="11" spans="1:9" x14ac:dyDescent="0.25">
      <c r="A11" s="10" t="s">
        <v>27</v>
      </c>
      <c r="B11" s="69"/>
      <c r="C11" s="31">
        <v>0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1">
        <f t="shared" si="1"/>
        <v>0</v>
      </c>
    </row>
    <row r="12" spans="1:9" x14ac:dyDescent="0.25">
      <c r="A12" s="10" t="s">
        <v>28</v>
      </c>
      <c r="B12" s="69"/>
      <c r="C12" s="31">
        <v>0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31">
        <f t="shared" si="1"/>
        <v>0</v>
      </c>
    </row>
    <row r="13" spans="1:9" x14ac:dyDescent="0.25">
      <c r="A13" s="10" t="s">
        <v>29</v>
      </c>
      <c r="B13" s="69"/>
      <c r="C13" s="31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1">
        <f t="shared" si="1"/>
        <v>0</v>
      </c>
    </row>
    <row r="14" spans="1:9" x14ac:dyDescent="0.25">
      <c r="A14" s="10" t="s">
        <v>30</v>
      </c>
      <c r="B14" s="50"/>
      <c r="C14" s="31">
        <f>C22+C30</f>
        <v>0</v>
      </c>
      <c r="D14" s="31">
        <f t="shared" ref="D14:I14" si="3">D22+D30</f>
        <v>0</v>
      </c>
      <c r="E14" s="31">
        <f t="shared" si="3"/>
        <v>0</v>
      </c>
      <c r="F14" s="31">
        <f t="shared" si="3"/>
        <v>0</v>
      </c>
      <c r="G14" s="31">
        <f t="shared" si="3"/>
        <v>0</v>
      </c>
      <c r="H14" s="31">
        <f t="shared" si="3"/>
        <v>0</v>
      </c>
      <c r="I14" s="31">
        <f t="shared" si="3"/>
        <v>0</v>
      </c>
    </row>
    <row r="15" spans="1:9" ht="36" x14ac:dyDescent="0.25">
      <c r="A15" s="34" t="s">
        <v>95</v>
      </c>
      <c r="B15" s="49" t="s">
        <v>72</v>
      </c>
      <c r="C15" s="30">
        <f>C16+C17+C18+C19+C20+C22</f>
        <v>239.26899999999998</v>
      </c>
      <c r="D15" s="30">
        <f t="shared" ref="D15:I15" si="4">D16+D17+D18+D19+D20+D22</f>
        <v>239.26899999999998</v>
      </c>
      <c r="E15" s="30">
        <f t="shared" si="4"/>
        <v>239.26899999999998</v>
      </c>
      <c r="F15" s="30">
        <f t="shared" si="4"/>
        <v>239.26899999999998</v>
      </c>
      <c r="G15" s="30">
        <f t="shared" si="4"/>
        <v>239.26899999999998</v>
      </c>
      <c r="H15" s="30">
        <f t="shared" si="4"/>
        <v>239.26899999999998</v>
      </c>
      <c r="I15" s="30">
        <f t="shared" si="4"/>
        <v>1435.6139999999998</v>
      </c>
    </row>
    <row r="16" spans="1:9" x14ac:dyDescent="0.25">
      <c r="A16" s="18" t="s">
        <v>24</v>
      </c>
      <c r="B16" s="69"/>
      <c r="C16" s="31">
        <v>0</v>
      </c>
      <c r="D16" s="31">
        <v>0</v>
      </c>
      <c r="E16" s="31">
        <v>0</v>
      </c>
      <c r="F16" s="31">
        <v>0</v>
      </c>
      <c r="G16" s="31">
        <v>0</v>
      </c>
      <c r="H16" s="31">
        <v>0</v>
      </c>
      <c r="I16" s="31">
        <v>0</v>
      </c>
    </row>
    <row r="17" spans="1:9" x14ac:dyDescent="0.25">
      <c r="A17" s="18" t="s">
        <v>25</v>
      </c>
      <c r="B17" s="69"/>
      <c r="C17" s="31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</row>
    <row r="18" spans="1:9" x14ac:dyDescent="0.25">
      <c r="A18" s="18" t="s">
        <v>26</v>
      </c>
      <c r="B18" s="69"/>
      <c r="C18" s="31">
        <f t="shared" ref="C18:H18" si="5">110.835+40+88.434</f>
        <v>239.26899999999998</v>
      </c>
      <c r="D18" s="31">
        <f t="shared" si="5"/>
        <v>239.26899999999998</v>
      </c>
      <c r="E18" s="31">
        <f t="shared" si="5"/>
        <v>239.26899999999998</v>
      </c>
      <c r="F18" s="31">
        <f t="shared" si="5"/>
        <v>239.26899999999998</v>
      </c>
      <c r="G18" s="31">
        <f t="shared" si="5"/>
        <v>239.26899999999998</v>
      </c>
      <c r="H18" s="31">
        <f t="shared" si="5"/>
        <v>239.26899999999998</v>
      </c>
      <c r="I18" s="31">
        <f>C18+D18+E18+F18+G18+H18</f>
        <v>1435.6139999999998</v>
      </c>
    </row>
    <row r="19" spans="1:9" x14ac:dyDescent="0.25">
      <c r="A19" s="18" t="s">
        <v>27</v>
      </c>
      <c r="B19" s="69"/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</row>
    <row r="20" spans="1:9" x14ac:dyDescent="0.25">
      <c r="A20" s="18" t="s">
        <v>28</v>
      </c>
      <c r="B20" s="69"/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</row>
    <row r="21" spans="1:9" x14ac:dyDescent="0.25">
      <c r="A21" s="18" t="s">
        <v>29</v>
      </c>
      <c r="B21" s="69"/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</row>
    <row r="22" spans="1:9" x14ac:dyDescent="0.25">
      <c r="A22" s="18" t="s">
        <v>33</v>
      </c>
      <c r="B22" s="50"/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</row>
    <row r="23" spans="1:9" ht="41.25" customHeight="1" x14ac:dyDescent="0.25">
      <c r="A23" s="34" t="s">
        <v>59</v>
      </c>
      <c r="B23" s="49" t="s">
        <v>72</v>
      </c>
      <c r="C23" s="30">
        <f>C24+C25+C26+C27+C28+C30</f>
        <v>50</v>
      </c>
      <c r="D23" s="30">
        <f t="shared" ref="D23" si="6">D24+D25+D26+D27+D28+D30</f>
        <v>50</v>
      </c>
      <c r="E23" s="30">
        <f t="shared" ref="E23" si="7">E24+E25+E26+E27+E28+E30</f>
        <v>50</v>
      </c>
      <c r="F23" s="30">
        <f t="shared" ref="F23" si="8">F24+F25+F26+F27+F28+F30</f>
        <v>50</v>
      </c>
      <c r="G23" s="30">
        <f t="shared" ref="G23" si="9">G24+G25+G26+G27+G28+G30</f>
        <v>50</v>
      </c>
      <c r="H23" s="30">
        <f t="shared" ref="H23" si="10">H24+H25+H26+H27+H28+H30</f>
        <v>50</v>
      </c>
      <c r="I23" s="30">
        <f t="shared" ref="I23" si="11">I24+I25+I26+I27+I28+I30</f>
        <v>300</v>
      </c>
    </row>
    <row r="24" spans="1:9" x14ac:dyDescent="0.25">
      <c r="A24" s="18" t="s">
        <v>24</v>
      </c>
      <c r="B24" s="69"/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</row>
    <row r="25" spans="1:9" x14ac:dyDescent="0.25">
      <c r="A25" s="18" t="s">
        <v>25</v>
      </c>
      <c r="B25" s="69"/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</row>
    <row r="26" spans="1:9" x14ac:dyDescent="0.25">
      <c r="A26" s="18" t="s">
        <v>26</v>
      </c>
      <c r="B26" s="69"/>
      <c r="C26" s="31">
        <v>50</v>
      </c>
      <c r="D26" s="31">
        <v>50</v>
      </c>
      <c r="E26" s="31">
        <v>50</v>
      </c>
      <c r="F26" s="31">
        <v>50</v>
      </c>
      <c r="G26" s="31">
        <v>50</v>
      </c>
      <c r="H26" s="31">
        <v>50</v>
      </c>
      <c r="I26" s="31">
        <f>C26+D26+E26+F26+G26+H26</f>
        <v>300</v>
      </c>
    </row>
    <row r="27" spans="1:9" x14ac:dyDescent="0.25">
      <c r="A27" s="18" t="s">
        <v>27</v>
      </c>
      <c r="B27" s="69"/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</row>
    <row r="28" spans="1:9" x14ac:dyDescent="0.25">
      <c r="A28" s="18" t="s">
        <v>28</v>
      </c>
      <c r="B28" s="69"/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</row>
    <row r="29" spans="1:9" x14ac:dyDescent="0.25">
      <c r="A29" s="18" t="s">
        <v>29</v>
      </c>
      <c r="B29" s="69"/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</row>
    <row r="30" spans="1:9" x14ac:dyDescent="0.25">
      <c r="A30" s="18" t="s">
        <v>33</v>
      </c>
      <c r="B30" s="50"/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f>C30+D30+E30+F30+G30+H30</f>
        <v>0</v>
      </c>
    </row>
    <row r="32" spans="1:9" s="28" customFormat="1" ht="12" x14ac:dyDescent="0.2">
      <c r="A32" s="70" t="s">
        <v>48</v>
      </c>
      <c r="B32" s="70"/>
      <c r="C32" s="70"/>
      <c r="D32" s="70"/>
      <c r="E32" s="70"/>
      <c r="F32" s="70"/>
      <c r="G32" s="70"/>
      <c r="H32" s="70"/>
      <c r="I32" s="70"/>
    </row>
    <row r="33" spans="1:9" s="28" customFormat="1" ht="12" x14ac:dyDescent="0.2">
      <c r="A33" s="70" t="s">
        <v>49</v>
      </c>
      <c r="B33" s="70"/>
      <c r="C33" s="70"/>
      <c r="D33" s="70"/>
      <c r="E33" s="70"/>
      <c r="F33" s="70"/>
      <c r="G33" s="70"/>
      <c r="H33" s="70"/>
      <c r="I33" s="70"/>
    </row>
    <row r="34" spans="1:9" s="28" customFormat="1" ht="32.25" customHeight="1" x14ac:dyDescent="0.2">
      <c r="A34" s="38" t="s">
        <v>50</v>
      </c>
      <c r="B34" s="38"/>
      <c r="C34" s="38"/>
      <c r="D34" s="38"/>
      <c r="E34" s="38"/>
      <c r="F34" s="38"/>
      <c r="G34" s="38"/>
      <c r="H34" s="38"/>
      <c r="I34" s="38"/>
    </row>
    <row r="35" spans="1:9" s="28" customFormat="1" ht="29.25" customHeight="1" x14ac:dyDescent="0.2">
      <c r="A35" s="38" t="s">
        <v>51</v>
      </c>
      <c r="B35" s="38"/>
      <c r="C35" s="38"/>
      <c r="D35" s="38"/>
      <c r="E35" s="38"/>
      <c r="F35" s="38"/>
      <c r="G35" s="38"/>
      <c r="H35" s="38"/>
      <c r="I35" s="38"/>
    </row>
    <row r="36" spans="1:9" s="28" customFormat="1" ht="13.5" x14ac:dyDescent="0.2">
      <c r="A36" s="70" t="s">
        <v>96</v>
      </c>
      <c r="B36" s="70"/>
      <c r="C36" s="70"/>
      <c r="D36" s="70"/>
      <c r="E36" s="70"/>
      <c r="F36" s="70"/>
      <c r="G36" s="70"/>
      <c r="H36" s="70"/>
      <c r="I36" s="70"/>
    </row>
    <row r="37" spans="1:9" s="28" customFormat="1" ht="13.5" x14ac:dyDescent="0.2">
      <c r="A37" s="70" t="s">
        <v>97</v>
      </c>
      <c r="B37" s="70"/>
      <c r="C37" s="70"/>
      <c r="D37" s="70"/>
      <c r="E37" s="70"/>
      <c r="F37" s="70"/>
      <c r="G37" s="70"/>
      <c r="H37" s="70"/>
      <c r="I37" s="70"/>
    </row>
  </sheetData>
  <mergeCells count="13">
    <mergeCell ref="A37:I37"/>
    <mergeCell ref="A32:I32"/>
    <mergeCell ref="A33:I33"/>
    <mergeCell ref="A34:I34"/>
    <mergeCell ref="A35:I35"/>
    <mergeCell ref="A36:I36"/>
    <mergeCell ref="B15:B22"/>
    <mergeCell ref="B23:B30"/>
    <mergeCell ref="A2:I2"/>
    <mergeCell ref="A4:A5"/>
    <mergeCell ref="B4:B5"/>
    <mergeCell ref="C4:I4"/>
    <mergeCell ref="B7:B14"/>
  </mergeCells>
  <pageMargins left="0.7" right="0.7" top="0.75" bottom="0.75" header="0.3" footer="0.3"/>
  <pageSetup paperSize="9" scale="3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56389-E498-4E95-9D08-6B5439AD9D4A}">
  <dimension ref="A1:J14"/>
  <sheetViews>
    <sheetView tabSelected="1" view="pageBreakPreview" zoomScale="90" zoomScaleNormal="90" zoomScaleSheetLayoutView="90" workbookViewId="0">
      <selection activeCell="F6" sqref="F6"/>
    </sheetView>
  </sheetViews>
  <sheetFormatPr defaultRowHeight="15" x14ac:dyDescent="0.25"/>
  <cols>
    <col min="1" max="1" width="5.28515625" style="2" customWidth="1"/>
    <col min="2" max="2" width="23" style="2" customWidth="1"/>
    <col min="3" max="3" width="19" style="2" customWidth="1"/>
    <col min="4" max="4" width="31.7109375" style="2" customWidth="1"/>
    <col min="5" max="5" width="14.28515625" style="2" customWidth="1"/>
    <col min="6" max="6" width="27.28515625" style="2" customWidth="1"/>
    <col min="7" max="7" width="24.140625" style="2" customWidth="1"/>
    <col min="8" max="16384" width="9.140625" style="2"/>
  </cols>
  <sheetData>
    <row r="1" spans="1:10" x14ac:dyDescent="0.25">
      <c r="A1" s="71" t="s">
        <v>38</v>
      </c>
      <c r="B1" s="71"/>
      <c r="C1" s="71"/>
      <c r="D1" s="71"/>
      <c r="E1" s="71"/>
      <c r="F1" s="71"/>
      <c r="G1" s="71"/>
    </row>
    <row r="2" spans="1:10" ht="33" x14ac:dyDescent="0.25">
      <c r="A2" s="5" t="s">
        <v>1</v>
      </c>
      <c r="B2" s="5" t="s">
        <v>52</v>
      </c>
      <c r="C2" s="5" t="s">
        <v>53</v>
      </c>
      <c r="D2" s="5" t="s">
        <v>54</v>
      </c>
      <c r="E2" s="5" t="s">
        <v>55</v>
      </c>
      <c r="F2" s="5" t="s">
        <v>56</v>
      </c>
      <c r="G2" s="5" t="s">
        <v>57</v>
      </c>
      <c r="H2" s="4"/>
      <c r="I2" s="4"/>
      <c r="J2" s="4"/>
    </row>
    <row r="3" spans="1:10" x14ac:dyDescent="0.25">
      <c r="A3" s="3">
        <v>1</v>
      </c>
      <c r="B3" s="3">
        <v>2</v>
      </c>
      <c r="C3" s="3">
        <v>3</v>
      </c>
      <c r="D3" s="3">
        <v>4</v>
      </c>
      <c r="E3" s="3">
        <v>5</v>
      </c>
      <c r="F3" s="3">
        <v>6</v>
      </c>
      <c r="G3" s="3">
        <v>7</v>
      </c>
    </row>
    <row r="4" spans="1:10" x14ac:dyDescent="0.25">
      <c r="A4" s="72" t="s">
        <v>41</v>
      </c>
      <c r="B4" s="72"/>
      <c r="C4" s="72"/>
      <c r="D4" s="72"/>
      <c r="E4" s="72"/>
      <c r="F4" s="72"/>
      <c r="G4" s="72"/>
    </row>
    <row r="5" spans="1:10" x14ac:dyDescent="0.25">
      <c r="A5" s="73" t="s">
        <v>98</v>
      </c>
      <c r="B5" s="73"/>
      <c r="C5" s="73"/>
      <c r="D5" s="73"/>
      <c r="E5" s="73"/>
      <c r="F5" s="73"/>
      <c r="G5" s="73"/>
    </row>
    <row r="6" spans="1:10" ht="120" x14ac:dyDescent="0.25">
      <c r="A6" s="6" t="s">
        <v>5</v>
      </c>
      <c r="B6" s="1" t="s">
        <v>103</v>
      </c>
      <c r="C6" s="1" t="s">
        <v>39</v>
      </c>
      <c r="D6" s="1" t="s">
        <v>99</v>
      </c>
      <c r="E6" s="1" t="s">
        <v>100</v>
      </c>
      <c r="F6" s="36" t="s">
        <v>72</v>
      </c>
      <c r="G6" s="37" t="s">
        <v>40</v>
      </c>
    </row>
    <row r="8" spans="1:10" x14ac:dyDescent="0.25">
      <c r="A8" s="74" t="s">
        <v>101</v>
      </c>
      <c r="B8" s="75"/>
      <c r="C8" s="75"/>
      <c r="D8" s="75"/>
      <c r="E8" s="75"/>
      <c r="F8" s="75"/>
      <c r="G8" s="75"/>
    </row>
    <row r="9" spans="1:10" x14ac:dyDescent="0.25">
      <c r="A9" s="75"/>
      <c r="B9" s="75"/>
      <c r="C9" s="75"/>
      <c r="D9" s="75"/>
      <c r="E9" s="75"/>
      <c r="F9" s="75"/>
      <c r="G9" s="75"/>
    </row>
    <row r="10" spans="1:10" x14ac:dyDescent="0.25">
      <c r="A10" s="75"/>
      <c r="B10" s="75"/>
      <c r="C10" s="75"/>
      <c r="D10" s="75"/>
      <c r="E10" s="75"/>
      <c r="F10" s="75"/>
      <c r="G10" s="75"/>
    </row>
    <row r="11" spans="1:10" x14ac:dyDescent="0.25">
      <c r="A11" s="75"/>
      <c r="B11" s="75"/>
      <c r="C11" s="75"/>
      <c r="D11" s="75"/>
      <c r="E11" s="75"/>
      <c r="F11" s="75"/>
      <c r="G11" s="75"/>
    </row>
    <row r="12" spans="1:10" x14ac:dyDescent="0.25">
      <c r="A12" s="75"/>
      <c r="B12" s="75"/>
      <c r="C12" s="75"/>
      <c r="D12" s="75"/>
      <c r="E12" s="75"/>
      <c r="F12" s="75"/>
      <c r="G12" s="75"/>
    </row>
    <row r="13" spans="1:10" x14ac:dyDescent="0.25">
      <c r="A13" s="75"/>
      <c r="B13" s="75"/>
      <c r="C13" s="75"/>
      <c r="D13" s="75"/>
      <c r="E13" s="75"/>
      <c r="F13" s="75"/>
      <c r="G13" s="75"/>
    </row>
    <row r="14" spans="1:10" x14ac:dyDescent="0.25">
      <c r="A14" s="75"/>
      <c r="B14" s="75"/>
      <c r="C14" s="75"/>
      <c r="D14" s="75"/>
      <c r="E14" s="75"/>
      <c r="F14" s="75"/>
      <c r="G14" s="75"/>
    </row>
  </sheetData>
  <mergeCells count="4">
    <mergeCell ref="A1:G1"/>
    <mergeCell ref="A4:G4"/>
    <mergeCell ref="A5:G5"/>
    <mergeCell ref="A8:G14"/>
  </mergeCells>
  <hyperlinks>
    <hyperlink ref="G6" r:id="rId1" xr:uid="{94FC9887-1BC2-45E8-80F5-13F17E9D5965}"/>
  </hyperlinks>
  <pageMargins left="0.7" right="0.7" top="0.75" bottom="0.75" header="0.3" footer="0.3"/>
  <pageSetup paperSize="9" scale="6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Раздел 2</vt:lpstr>
      <vt:lpstr>Раздел 3</vt:lpstr>
      <vt:lpstr>Раздел 4</vt:lpstr>
      <vt:lpstr>Раздел 5</vt:lpstr>
      <vt:lpstr>Раздел 6</vt:lpstr>
      <vt:lpstr>'Раздел 3'!_ftn2</vt:lpstr>
      <vt:lpstr>'Раздел 3'!_ftnref2</vt:lpstr>
      <vt:lpstr>'Раздел 4'!_ftnref3</vt:lpstr>
      <vt:lpstr>'Раздел 2'!Область_печати</vt:lpstr>
      <vt:lpstr>'Раздел 3'!Область_печати</vt:lpstr>
      <vt:lpstr>'Раздел 5'!Область_печати</vt:lpstr>
      <vt:lpstr>'Раздел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Неделько Дарья Анатольевна</dc:creator>
  <cp:lastModifiedBy>Лукашева Лариса Александровна</cp:lastModifiedBy>
  <cp:lastPrinted>2024-10-31T07:22:55Z</cp:lastPrinted>
  <dcterms:created xsi:type="dcterms:W3CDTF">2015-06-05T18:19:34Z</dcterms:created>
  <dcterms:modified xsi:type="dcterms:W3CDTF">2024-10-31T07:22:58Z</dcterms:modified>
</cp:coreProperties>
</file>