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615" yWindow="1005" windowWidth="14805" windowHeight="8745"/>
  </bookViews>
  <sheets>
    <sheet name="9 месяцев 2019" sheetId="9" r:id="rId1"/>
  </sheets>
  <definedNames>
    <definedName name="_xlnm.Print_Area" localSheetId="0">'9 месяцев 2019'!$A$1:$E$26</definedName>
  </definedNames>
  <calcPr calcId="145621"/>
</workbook>
</file>

<file path=xl/calcChain.xml><?xml version="1.0" encoding="utf-8"?>
<calcChain xmlns="http://schemas.openxmlformats.org/spreadsheetml/2006/main">
  <c r="E6" i="9" l="1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5" i="9"/>
  <c r="D26" i="9"/>
  <c r="C26" i="9" l="1"/>
  <c r="E26" i="9" s="1"/>
</calcChain>
</file>

<file path=xl/sharedStrings.xml><?xml version="1.0" encoding="utf-8"?>
<sst xmlns="http://schemas.openxmlformats.org/spreadsheetml/2006/main" count="28" uniqueCount="28">
  <si>
    <t>№</t>
  </si>
  <si>
    <t>ИТОГО</t>
  </si>
  <si>
    <t>Наименование муниципальной программы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</si>
  <si>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</si>
  <si>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</si>
  <si>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</si>
  <si>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</si>
  <si>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</si>
  <si>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</si>
  <si>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Нефтеюганского района  «Социально-экономическое развитие населения района из числа коренных малочисленных народов Севера Нефтеюганского района на 2019–2024 годы и на период до 2030 года»</t>
  </si>
  <si>
    <t>Муниципальная программа Нефтеюганского района  «Обеспечение доступным и комфортным жильем жителей Нефтеюганского района в 2019-2024 годах и на период до 2030 года»</t>
  </si>
  <si>
    <t>Муниципальная программа Нефтеюганского района  «Развитие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года»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</si>
  <si>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</si>
  <si>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</si>
  <si>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«Развитие гражданского общества Нефтеюганского района на 2019 – 2024 годы и на период до 2030 года»</t>
  </si>
  <si>
    <t>Муниципальная программа Нефтеюганского района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</si>
  <si>
    <t>Муниципальная программа Нефтеюганского района "Развитие транспортной системы  Нефтеюганского   района на 2019 - 2024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</si>
  <si>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2019 - 2024 годы и на период до 2030 года"</t>
  </si>
  <si>
    <t>Муниципальная программа Нефтеюганского района  "Управление  муниципальными финансами в   Нефтеюганском  районе  на 2019- 2024 годы и на период до 2030 года"</t>
  </si>
  <si>
    <t>Муниципальная программа Нефтеюганского района "Улучшение  условий и охраны  труда в муниципальном  образовании  Нефтеюганский  район на 2019 - 2024 годы и на период до 2030 года"</t>
  </si>
  <si>
    <t>Муниципальная программа Нефтеюганского района «Социальная поддержка жителей Нефтеюганского района  на 2019-2024 годы и на период до 2030 года»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</si>
  <si>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</si>
  <si>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</si>
  <si>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Утверждено бюджеты муниципальных районов (руб.)</t>
  </si>
  <si>
    <t>Исполнено бюджеты муниципальных районов (руб.)</t>
  </si>
  <si>
    <t xml:space="preserve">Процент исполнения 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</si>
  <si>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2019-2024 годы и на период до 2030 года"</t>
  </si>
  <si>
    <t>Сведения об исполнении бюджета Нефтеюганского района за 9 месяцев 2019 года по расходам в разрезе муниципальных программ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</si>
</sst>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  <numFmt numFmtId="168" formatCode="#,##0.0"/>
  </numFmts>
  <fonts count="1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166" fontId="1" fillId="0" borderId="0" xfId="0" applyNumberFormat="1" applyFont="1" applyBorder="1"/>
    <xf numFmtId="166" fontId="4" fillId="0" borderId="0" xfId="0" applyNumberFormat="1" applyFont="1" applyBorder="1"/>
    <xf numFmtId="165" fontId="5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168" fontId="11" fillId="2" borderId="1" xfId="1" applyNumberFormat="1" applyFont="1" applyFill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 readingOrder="1"/>
    </xf>
    <xf numFmtId="4" fontId="0" fillId="0" borderId="0" xfId="0" applyNumberFormat="1" applyBorder="1"/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="70" zoomScaleNormal="100" zoomScaleSheetLayoutView="70" workbookViewId="0">
      <selection activeCell="B3" sqref="B3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67.900000000000006" customHeight="1" x14ac:dyDescent="0.25">
      <c r="A1" s="15" t="s">
        <v>27</v>
      </c>
      <c r="B1" s="15"/>
      <c r="C1" s="15"/>
      <c r="D1" s="15"/>
      <c r="E1" s="15"/>
    </row>
    <row r="2" spans="1:5" x14ac:dyDescent="0.25">
      <c r="E2" s="8"/>
    </row>
    <row r="3" spans="1:5" ht="75" x14ac:dyDescent="0.25">
      <c r="A3" s="6" t="s">
        <v>0</v>
      </c>
      <c r="B3" s="6" t="s">
        <v>2</v>
      </c>
      <c r="C3" s="7" t="s">
        <v>23</v>
      </c>
      <c r="D3" s="7" t="s">
        <v>24</v>
      </c>
      <c r="E3" s="7" t="s">
        <v>25</v>
      </c>
    </row>
    <row r="4" spans="1:5" ht="18.75" x14ac:dyDescent="0.25">
      <c r="A4" s="6">
        <v>1</v>
      </c>
      <c r="B4" s="6">
        <v>2</v>
      </c>
      <c r="C4" s="7">
        <v>3</v>
      </c>
      <c r="D4" s="7">
        <v>4</v>
      </c>
      <c r="E4" s="7">
        <v>5</v>
      </c>
    </row>
    <row r="5" spans="1:5" ht="56.25" x14ac:dyDescent="0.25">
      <c r="A5" s="9">
        <v>1</v>
      </c>
      <c r="B5" s="10" t="s">
        <v>3</v>
      </c>
      <c r="C5" s="13">
        <v>2249223826.0599999</v>
      </c>
      <c r="D5" s="13">
        <v>1492205917.96</v>
      </c>
      <c r="E5" s="11">
        <f>D5/C5*100</f>
        <v>66.343149164212804</v>
      </c>
    </row>
    <row r="6" spans="1:5" ht="56.25" x14ac:dyDescent="0.25">
      <c r="A6" s="9">
        <v>2</v>
      </c>
      <c r="B6" s="10" t="s">
        <v>4</v>
      </c>
      <c r="C6" s="13">
        <v>4902000</v>
      </c>
      <c r="D6" s="13">
        <v>4800800</v>
      </c>
      <c r="E6" s="11">
        <f t="shared" ref="E6:E25" si="0">D6/C6*100</f>
        <v>97.935536515707881</v>
      </c>
    </row>
    <row r="7" spans="1:5" ht="56.25" x14ac:dyDescent="0.25">
      <c r="A7" s="9">
        <v>3</v>
      </c>
      <c r="B7" s="10" t="s">
        <v>5</v>
      </c>
      <c r="C7" s="13">
        <v>676315505.74000001</v>
      </c>
      <c r="D7" s="13">
        <v>316536654.10000002</v>
      </c>
      <c r="E7" s="11">
        <f t="shared" si="0"/>
        <v>46.803104677255185</v>
      </c>
    </row>
    <row r="8" spans="1:5" ht="56.25" x14ac:dyDescent="0.25">
      <c r="A8" s="9">
        <v>4</v>
      </c>
      <c r="B8" s="10" t="s">
        <v>6</v>
      </c>
      <c r="C8" s="13">
        <v>17359976</v>
      </c>
      <c r="D8" s="13">
        <v>14881591.550000001</v>
      </c>
      <c r="E8" s="11">
        <f t="shared" si="0"/>
        <v>85.723572140883149</v>
      </c>
    </row>
    <row r="9" spans="1:5" ht="75" x14ac:dyDescent="0.25">
      <c r="A9" s="9">
        <v>5</v>
      </c>
      <c r="B9" s="10" t="s">
        <v>7</v>
      </c>
      <c r="C9" s="13">
        <v>290149616.91000003</v>
      </c>
      <c r="D9" s="13">
        <v>188950812.40000001</v>
      </c>
      <c r="E9" s="11">
        <f t="shared" si="0"/>
        <v>65.121854859663543</v>
      </c>
    </row>
    <row r="10" spans="1:5" ht="93.75" x14ac:dyDescent="0.25">
      <c r="A10" s="9">
        <v>6</v>
      </c>
      <c r="B10" s="10" t="s">
        <v>8</v>
      </c>
      <c r="C10" s="13">
        <v>162432453.50999999</v>
      </c>
      <c r="D10" s="13">
        <v>81233589.370000005</v>
      </c>
      <c r="E10" s="11">
        <f t="shared" si="0"/>
        <v>50.0106891293118</v>
      </c>
    </row>
    <row r="11" spans="1:5" ht="93.75" x14ac:dyDescent="0.25">
      <c r="A11" s="9">
        <v>7</v>
      </c>
      <c r="B11" s="10" t="s">
        <v>9</v>
      </c>
      <c r="C11" s="13">
        <v>17543488.350000001</v>
      </c>
      <c r="D11" s="13">
        <v>16139990.82</v>
      </c>
      <c r="E11" s="11">
        <f t="shared" si="0"/>
        <v>91.999894764372783</v>
      </c>
    </row>
    <row r="12" spans="1:5" ht="75" x14ac:dyDescent="0.25">
      <c r="A12" s="9">
        <v>8</v>
      </c>
      <c r="B12" s="10" t="s">
        <v>10</v>
      </c>
      <c r="C12" s="13">
        <v>1693374448.8399999</v>
      </c>
      <c r="D12" s="13">
        <v>809360483.23000002</v>
      </c>
      <c r="E12" s="11">
        <f t="shared" si="0"/>
        <v>47.795718412099014</v>
      </c>
    </row>
    <row r="13" spans="1:5" ht="93.75" x14ac:dyDescent="0.25">
      <c r="A13" s="9">
        <v>9</v>
      </c>
      <c r="B13" s="10" t="s">
        <v>11</v>
      </c>
      <c r="C13" s="13">
        <v>377981762.56</v>
      </c>
      <c r="D13" s="13">
        <v>285618752.54000002</v>
      </c>
      <c r="E13" s="11">
        <f t="shared" si="0"/>
        <v>75.564162303905221</v>
      </c>
    </row>
    <row r="14" spans="1:5" ht="93.75" x14ac:dyDescent="0.25">
      <c r="A14" s="9">
        <v>10</v>
      </c>
      <c r="B14" s="10" t="s">
        <v>12</v>
      </c>
      <c r="C14" s="13">
        <v>2056600</v>
      </c>
      <c r="D14" s="13">
        <v>1409385.13</v>
      </c>
      <c r="E14" s="11">
        <f t="shared" si="0"/>
        <v>68.529861421764068</v>
      </c>
    </row>
    <row r="15" spans="1:5" ht="93.75" x14ac:dyDescent="0.25">
      <c r="A15" s="9">
        <v>11</v>
      </c>
      <c r="B15" s="10" t="s">
        <v>26</v>
      </c>
      <c r="C15" s="13">
        <v>58436146.899999999</v>
      </c>
      <c r="D15" s="13">
        <v>42784761.799999997</v>
      </c>
      <c r="E15" s="11">
        <f t="shared" si="0"/>
        <v>73.216260944131477</v>
      </c>
    </row>
    <row r="16" spans="1:5" ht="75" x14ac:dyDescent="0.25">
      <c r="A16" s="9">
        <v>12</v>
      </c>
      <c r="B16" s="10" t="s">
        <v>13</v>
      </c>
      <c r="C16" s="13">
        <v>96552303.409999996</v>
      </c>
      <c r="D16" s="13">
        <v>24432903.309999999</v>
      </c>
      <c r="E16" s="11">
        <f t="shared" si="0"/>
        <v>25.305355177543561</v>
      </c>
    </row>
    <row r="17" spans="1:7" ht="56.25" x14ac:dyDescent="0.25">
      <c r="A17" s="9">
        <v>13</v>
      </c>
      <c r="B17" s="10" t="s">
        <v>14</v>
      </c>
      <c r="C17" s="13">
        <v>57207119.039999999</v>
      </c>
      <c r="D17" s="13">
        <v>46143915.859999999</v>
      </c>
      <c r="E17" s="11">
        <f t="shared" si="0"/>
        <v>80.661142589151439</v>
      </c>
    </row>
    <row r="18" spans="1:7" ht="93.75" x14ac:dyDescent="0.25">
      <c r="A18" s="9">
        <v>14</v>
      </c>
      <c r="B18" s="10" t="s">
        <v>15</v>
      </c>
      <c r="C18" s="13">
        <v>3684138.86</v>
      </c>
      <c r="D18" s="13">
        <v>783614.32</v>
      </c>
      <c r="E18" s="11">
        <f t="shared" si="0"/>
        <v>21.269945291910091</v>
      </c>
    </row>
    <row r="19" spans="1:7" ht="56.25" x14ac:dyDescent="0.25">
      <c r="A19" s="9">
        <v>15</v>
      </c>
      <c r="B19" s="10" t="s">
        <v>16</v>
      </c>
      <c r="C19" s="13">
        <v>299815599.47000003</v>
      </c>
      <c r="D19" s="13">
        <v>35593552.219999999</v>
      </c>
      <c r="E19" s="11">
        <f t="shared" si="0"/>
        <v>11.871814636370026</v>
      </c>
    </row>
    <row r="20" spans="1:7" ht="75" x14ac:dyDescent="0.25">
      <c r="A20" s="9">
        <v>16</v>
      </c>
      <c r="B20" s="10" t="s">
        <v>17</v>
      </c>
      <c r="C20" s="13">
        <v>51609437.899999999</v>
      </c>
      <c r="D20" s="13">
        <v>34262036.840000004</v>
      </c>
      <c r="E20" s="11">
        <f t="shared" si="0"/>
        <v>66.387153656637693</v>
      </c>
    </row>
    <row r="21" spans="1:7" ht="75" x14ac:dyDescent="0.25">
      <c r="A21" s="9">
        <v>17</v>
      </c>
      <c r="B21" s="10" t="s">
        <v>18</v>
      </c>
      <c r="C21" s="13">
        <v>533138371.55000001</v>
      </c>
      <c r="D21" s="13">
        <v>431159265.81999999</v>
      </c>
      <c r="E21" s="11">
        <f t="shared" si="0"/>
        <v>80.871925343974979</v>
      </c>
    </row>
    <row r="22" spans="1:7" ht="75" x14ac:dyDescent="0.25">
      <c r="A22" s="9">
        <v>18</v>
      </c>
      <c r="B22" s="10" t="s">
        <v>19</v>
      </c>
      <c r="C22" s="13">
        <v>4642840</v>
      </c>
      <c r="D22" s="13">
        <v>3028502.62</v>
      </c>
      <c r="E22" s="11">
        <f t="shared" si="0"/>
        <v>65.229528047488174</v>
      </c>
    </row>
    <row r="23" spans="1:7" ht="56.25" x14ac:dyDescent="0.25">
      <c r="A23" s="9">
        <v>19</v>
      </c>
      <c r="B23" s="10" t="s">
        <v>20</v>
      </c>
      <c r="C23" s="13">
        <v>80528802</v>
      </c>
      <c r="D23" s="13">
        <v>44441701.890000001</v>
      </c>
      <c r="E23" s="11">
        <f t="shared" si="0"/>
        <v>55.187337680746815</v>
      </c>
    </row>
    <row r="24" spans="1:7" ht="75" x14ac:dyDescent="0.25">
      <c r="A24" s="9">
        <v>20</v>
      </c>
      <c r="B24" s="10" t="s">
        <v>21</v>
      </c>
      <c r="C24" s="13">
        <v>614576952.21000004</v>
      </c>
      <c r="D24" s="13">
        <v>438512461.54000002</v>
      </c>
      <c r="E24" s="11">
        <f t="shared" si="0"/>
        <v>71.351921018697908</v>
      </c>
    </row>
    <row r="25" spans="1:7" ht="93.75" x14ac:dyDescent="0.25">
      <c r="A25" s="9">
        <v>21</v>
      </c>
      <c r="B25" s="10" t="s">
        <v>22</v>
      </c>
      <c r="C25" s="13">
        <v>2211009.75</v>
      </c>
      <c r="D25" s="13">
        <v>1733027.03</v>
      </c>
      <c r="E25" s="11">
        <f t="shared" si="0"/>
        <v>78.381700035470232</v>
      </c>
    </row>
    <row r="26" spans="1:7" ht="18.75" x14ac:dyDescent="0.25">
      <c r="A26" s="16" t="s">
        <v>1</v>
      </c>
      <c r="B26" s="17"/>
      <c r="C26" s="12">
        <f>SUM(C5:C25)</f>
        <v>7293742399.0599995</v>
      </c>
      <c r="D26" s="12">
        <f>SUM(D5:D25)</f>
        <v>4314013720.3500004</v>
      </c>
      <c r="E26" s="11">
        <f>D26/C26*100</f>
        <v>59.14677931189317</v>
      </c>
    </row>
    <row r="30" spans="1:7" x14ac:dyDescent="0.25">
      <c r="C30" s="1"/>
      <c r="D30" s="1"/>
      <c r="E30" s="1"/>
      <c r="F30" s="1"/>
      <c r="G30" s="1"/>
    </row>
    <row r="31" spans="1:7" ht="17.25" x14ac:dyDescent="0.3">
      <c r="C31" s="2"/>
      <c r="D31" s="3"/>
      <c r="E31" s="4"/>
      <c r="F31" s="1"/>
      <c r="G31" s="1"/>
    </row>
    <row r="32" spans="1:7" x14ac:dyDescent="0.25">
      <c r="C32" s="14"/>
      <c r="D32" s="14"/>
      <c r="E32" s="1"/>
      <c r="F32" s="1"/>
      <c r="G32" s="1"/>
    </row>
    <row r="33" spans="3:7" x14ac:dyDescent="0.25">
      <c r="C33" s="5"/>
      <c r="D33" s="1"/>
      <c r="E33" s="1"/>
      <c r="F33" s="1"/>
      <c r="G33" s="1"/>
    </row>
    <row r="34" spans="3:7" x14ac:dyDescent="0.25">
      <c r="C34" s="1"/>
      <c r="D34" s="1"/>
      <c r="E34" s="1"/>
      <c r="F34" s="1"/>
      <c r="G34" s="1"/>
    </row>
    <row r="35" spans="3:7" x14ac:dyDescent="0.25">
      <c r="C35" s="1"/>
      <c r="D35" s="1"/>
      <c r="E35" s="1"/>
      <c r="F35" s="1"/>
      <c r="G35" s="1"/>
    </row>
    <row r="36" spans="3:7" x14ac:dyDescent="0.25">
      <c r="C36" s="14"/>
      <c r="D36" s="1"/>
      <c r="E36" s="1"/>
      <c r="F36" s="1"/>
      <c r="G36" s="1"/>
    </row>
  </sheetData>
  <mergeCells count="2">
    <mergeCell ref="A1:E1"/>
    <mergeCell ref="A26:B2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месяцев 2019</vt:lpstr>
      <vt:lpstr>'9 месяцев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2019-10-16T09:49:25Z</dcterms:modified>
</cp:coreProperties>
</file>