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за 9 мес 2018" sheetId="9" r:id="rId1"/>
  </sheets>
  <definedNames>
    <definedName name="_xlnm.Print_Area" localSheetId="0">'за 9 мес 2018'!$A$1:$E$26</definedName>
  </definedNames>
  <calcPr calcId="144525"/>
</workbook>
</file>

<file path=xl/calcChain.xml><?xml version="1.0" encoding="utf-8"?>
<calcChain xmlns="http://schemas.openxmlformats.org/spreadsheetml/2006/main">
  <c r="E25" i="9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4" i="9"/>
  <c r="D26" i="9"/>
  <c r="E26" i="9" s="1"/>
  <c r="C26" i="9" l="1"/>
</calcChain>
</file>

<file path=xl/sharedStrings.xml><?xml version="1.0" encoding="utf-8"?>
<sst xmlns="http://schemas.openxmlformats.org/spreadsheetml/2006/main" count="30" uniqueCount="30">
  <si>
    <t>%</t>
  </si>
  <si>
    <t>№</t>
  </si>
  <si>
    <t>ИТОГО</t>
  </si>
  <si>
    <t>Наименование муниципальной программы</t>
  </si>
  <si>
    <t xml:space="preserve">Исполнено </t>
  </si>
  <si>
    <t>Образование 21 века на 2017-2020 годы</t>
  </si>
  <si>
    <t>Доступная среда Нефтеюганского района на 2017-2020 годы</t>
  </si>
  <si>
    <t>Развитие культуры Нефтеюганского района на 2017-2020 годы</t>
  </si>
  <si>
    <t>Развитие информационного общества Нефтеюганского района на 2017-2020 годы</t>
  </si>
  <si>
    <t>Развитие физической культуры и спорта в Нефтеюганском районе на 2017-2020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</si>
  <si>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2017-2020 годах</t>
  </si>
  <si>
    <t>Социально-экономическое развитие населения района из числа коренных малочисленных народов Севера Нефтеюганского района на 2017-2020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</si>
  <si>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2017-2020 годы</t>
  </si>
  <si>
    <t>Обеспечение прав и законных интересов населения Нефтеюганского района в отдельных сферах жизнедеятельности в 2017-2020 годах</t>
  </si>
  <si>
    <t>Защита населения и территорий от чрезвычайных ситуаций, обеспечение пожарной безопасности в Нефтеюганском районе на 2017-2020 годы</t>
  </si>
  <si>
    <t>Обеспечение экологической безопасности Нефтеюганского района на 2017-2020 годы</t>
  </si>
  <si>
    <t>Развитие гражданского общества Нефтеюганского района на 2017-2020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</si>
  <si>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2017-2020 годы</t>
  </si>
  <si>
    <t>Развитие транспортной системы Нефтеюганского района на период 2017-2020 годы</t>
  </si>
  <si>
    <t>Управление имуществом муниципального образования Нефтеюганский район на 2017-2020 годы</t>
  </si>
  <si>
    <t>Управление муниципальными финансами в Нефтеюганском районе на 2017-2020 годы</t>
  </si>
  <si>
    <t>Улучшение условий и охраны труда в муниципальном образовании Нефтеюганский район на 2017-2020 годы</t>
  </si>
  <si>
    <t>Совершенствование муниципального управления в Нефтеюганском районе на 2017-2020 годы</t>
  </si>
  <si>
    <t>Социальная поддержка жителей Нефтеюганского района на 2017-2020 годы</t>
  </si>
  <si>
    <t>Профилактика экстремизма, гармонизация межэтнических и межкультурных отношений в Нефтеюганском районе на 2017-2020 годы</t>
  </si>
  <si>
    <t>Запланировано</t>
  </si>
  <si>
    <t>тыс. рублей</t>
  </si>
  <si>
    <t>Формирование современной городской среды в муниципальном образовании Нефтеюганский район на 2018-2022 годы</t>
  </si>
  <si>
    <t>Обеспечение доступным и комфортным жильем жителей Нефтеюганского района в 2017-2020 годах</t>
  </si>
  <si>
    <t>Сведения об исполнении бюджета Нефтеюганского района за 9 месяцев 2018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</si>
</sst>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8" fontId="8" fillId="2" borderId="1" xfId="1" applyNumberFormat="1" applyFont="1" applyFill="1" applyBorder="1" applyAlignment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center" wrapText="1" readingOrder="1"/>
    </xf>
    <xf numFmtId="168" fontId="6" fillId="0" borderId="1" xfId="3" applyNumberFormat="1" applyFont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67.900000000000006" customHeight="1" x14ac:dyDescent="0.25">
      <c r="A1" s="15" t="s">
        <v>29</v>
      </c>
      <c r="B1" s="15"/>
      <c r="C1" s="15"/>
      <c r="D1" s="15"/>
      <c r="E1" s="15"/>
    </row>
    <row r="2" spans="1:5" x14ac:dyDescent="0.25">
      <c r="E2" s="10" t="s">
        <v>26</v>
      </c>
    </row>
    <row r="3" spans="1:5" ht="26.25" customHeight="1" x14ac:dyDescent="0.25">
      <c r="A3" s="8" t="s">
        <v>1</v>
      </c>
      <c r="B3" s="8" t="s">
        <v>3</v>
      </c>
      <c r="C3" s="9" t="s">
        <v>25</v>
      </c>
      <c r="D3" s="8" t="s">
        <v>4</v>
      </c>
      <c r="E3" s="8" t="s">
        <v>0</v>
      </c>
    </row>
    <row r="4" spans="1:5" ht="27" customHeight="1" x14ac:dyDescent="0.25">
      <c r="A4" s="2">
        <v>1</v>
      </c>
      <c r="B4" s="1" t="s">
        <v>5</v>
      </c>
      <c r="C4" s="12">
        <v>2159492.4</v>
      </c>
      <c r="D4" s="12">
        <v>1382717.4</v>
      </c>
      <c r="E4" s="11">
        <f>D4/C4*100</f>
        <v>64.029741433681352</v>
      </c>
    </row>
    <row r="5" spans="1:5" ht="25.5" customHeight="1" x14ac:dyDescent="0.25">
      <c r="A5" s="2">
        <v>2</v>
      </c>
      <c r="B5" s="1" t="s">
        <v>6</v>
      </c>
      <c r="C5" s="12">
        <v>7597.9</v>
      </c>
      <c r="D5" s="12">
        <v>5486.3</v>
      </c>
      <c r="E5" s="11">
        <f t="shared" ref="E5:E24" si="0">D5/C5*100</f>
        <v>72.208110135695392</v>
      </c>
    </row>
    <row r="6" spans="1:5" ht="27.75" customHeight="1" x14ac:dyDescent="0.25">
      <c r="A6" s="2">
        <v>3</v>
      </c>
      <c r="B6" s="1" t="s">
        <v>7</v>
      </c>
      <c r="C6" s="12">
        <v>666012</v>
      </c>
      <c r="D6" s="12">
        <v>310429.5</v>
      </c>
      <c r="E6" s="11">
        <f t="shared" si="0"/>
        <v>46.610196212680854</v>
      </c>
    </row>
    <row r="7" spans="1:5" ht="31.5" customHeight="1" x14ac:dyDescent="0.25">
      <c r="A7" s="2">
        <v>4</v>
      </c>
      <c r="B7" s="1" t="s">
        <v>8</v>
      </c>
      <c r="C7" s="12">
        <v>6353</v>
      </c>
      <c r="D7" s="14">
        <v>5183.6000000000004</v>
      </c>
      <c r="E7" s="11">
        <f t="shared" si="0"/>
        <v>81.592948213442469</v>
      </c>
    </row>
    <row r="8" spans="1:5" ht="41.45" customHeight="1" x14ac:dyDescent="0.25">
      <c r="A8" s="2">
        <v>5</v>
      </c>
      <c r="B8" s="1" t="s">
        <v>9</v>
      </c>
      <c r="C8" s="12">
        <v>273577</v>
      </c>
      <c r="D8" s="14">
        <v>151716.5</v>
      </c>
      <c r="E8" s="11">
        <f t="shared" si="0"/>
        <v>55.45659905620721</v>
      </c>
    </row>
    <row r="9" spans="1:5" ht="47.25" customHeight="1" x14ac:dyDescent="0.25">
      <c r="A9" s="2">
        <v>6</v>
      </c>
      <c r="B9" s="1" t="s">
        <v>10</v>
      </c>
      <c r="C9" s="12">
        <v>93636.2</v>
      </c>
      <c r="D9" s="14">
        <v>56791.6</v>
      </c>
      <c r="E9" s="11">
        <f t="shared" si="0"/>
        <v>60.651329293585178</v>
      </c>
    </row>
    <row r="10" spans="1:5" ht="48" customHeight="1" x14ac:dyDescent="0.25">
      <c r="A10" s="2">
        <v>7</v>
      </c>
      <c r="B10" s="1" t="s">
        <v>11</v>
      </c>
      <c r="C10" s="12">
        <v>15289.6</v>
      </c>
      <c r="D10" s="14">
        <v>13843.7</v>
      </c>
      <c r="E10" s="11">
        <f t="shared" si="0"/>
        <v>90.543245081624107</v>
      </c>
    </row>
    <row r="11" spans="1:5" ht="34.5" customHeight="1" x14ac:dyDescent="0.25">
      <c r="A11" s="2">
        <v>8</v>
      </c>
      <c r="B11" s="1" t="s">
        <v>28</v>
      </c>
      <c r="C11" s="12">
        <v>839866.5</v>
      </c>
      <c r="D11" s="14">
        <v>299700.40000000002</v>
      </c>
      <c r="E11" s="11">
        <f t="shared" si="0"/>
        <v>35.684290300899015</v>
      </c>
    </row>
    <row r="12" spans="1:5" ht="48" customHeight="1" x14ac:dyDescent="0.25">
      <c r="A12" s="2">
        <v>9</v>
      </c>
      <c r="B12" s="1" t="s">
        <v>12</v>
      </c>
      <c r="C12" s="12">
        <v>330828.09999999998</v>
      </c>
      <c r="D12" s="14">
        <v>202607.8</v>
      </c>
      <c r="E12" s="11">
        <f t="shared" si="0"/>
        <v>61.242621167911672</v>
      </c>
    </row>
    <row r="13" spans="1:5" ht="48" customHeight="1" x14ac:dyDescent="0.25">
      <c r="A13" s="2">
        <v>10</v>
      </c>
      <c r="B13" s="1" t="s">
        <v>13</v>
      </c>
      <c r="C13" s="12">
        <v>6000.9</v>
      </c>
      <c r="D13" s="12">
        <v>4718.8999999999996</v>
      </c>
      <c r="E13" s="11">
        <f t="shared" si="0"/>
        <v>78.636537852655437</v>
      </c>
    </row>
    <row r="14" spans="1:5" ht="48" customHeight="1" x14ac:dyDescent="0.25">
      <c r="A14" s="2">
        <v>11</v>
      </c>
      <c r="B14" s="1" t="s">
        <v>14</v>
      </c>
      <c r="C14" s="12">
        <v>62772.1</v>
      </c>
      <c r="D14" s="12">
        <v>45707.4</v>
      </c>
      <c r="E14" s="11">
        <f t="shared" si="0"/>
        <v>72.814833341564167</v>
      </c>
    </row>
    <row r="15" spans="1:5" ht="33" customHeight="1" x14ac:dyDescent="0.25">
      <c r="A15" s="2">
        <v>12</v>
      </c>
      <c r="B15" s="1" t="s">
        <v>15</v>
      </c>
      <c r="C15" s="12">
        <v>114642</v>
      </c>
      <c r="D15" s="12">
        <v>34164.9</v>
      </c>
      <c r="E15" s="11">
        <f t="shared" si="0"/>
        <v>29.801381692573404</v>
      </c>
    </row>
    <row r="16" spans="1:5" ht="39" customHeight="1" x14ac:dyDescent="0.25">
      <c r="A16" s="2">
        <v>13</v>
      </c>
      <c r="B16" s="1" t="s">
        <v>16</v>
      </c>
      <c r="C16" s="12">
        <v>56792.6</v>
      </c>
      <c r="D16" s="12">
        <v>48608.5</v>
      </c>
      <c r="E16" s="11">
        <f t="shared" si="0"/>
        <v>85.589495814595566</v>
      </c>
    </row>
    <row r="17" spans="1:7" ht="48" customHeight="1" x14ac:dyDescent="0.25">
      <c r="A17" s="2">
        <v>14</v>
      </c>
      <c r="B17" s="1" t="s">
        <v>17</v>
      </c>
      <c r="C17" s="12">
        <v>3296.6</v>
      </c>
      <c r="D17" s="12">
        <v>929.8</v>
      </c>
      <c r="E17" s="11">
        <f t="shared" si="0"/>
        <v>28.20481708426864</v>
      </c>
    </row>
    <row r="18" spans="1:7" ht="36.75" customHeight="1" x14ac:dyDescent="0.25">
      <c r="A18" s="2">
        <v>15</v>
      </c>
      <c r="B18" s="1" t="s">
        <v>18</v>
      </c>
      <c r="C18" s="12">
        <v>365059.6</v>
      </c>
      <c r="D18" s="12">
        <v>153495.20000000001</v>
      </c>
      <c r="E18" s="11">
        <f t="shared" si="0"/>
        <v>42.046613758410963</v>
      </c>
    </row>
    <row r="19" spans="1:7" ht="36.75" customHeight="1" x14ac:dyDescent="0.25">
      <c r="A19" s="2">
        <v>16</v>
      </c>
      <c r="B19" s="1" t="s">
        <v>19</v>
      </c>
      <c r="C19" s="12">
        <v>56069.8</v>
      </c>
      <c r="D19" s="12">
        <v>43916.7</v>
      </c>
      <c r="E19" s="11">
        <f t="shared" si="0"/>
        <v>78.325051988771136</v>
      </c>
    </row>
    <row r="20" spans="1:7" ht="38.450000000000003" customHeight="1" x14ac:dyDescent="0.25">
      <c r="A20" s="2">
        <v>17</v>
      </c>
      <c r="B20" s="1" t="s">
        <v>20</v>
      </c>
      <c r="C20" s="12">
        <v>459362.2</v>
      </c>
      <c r="D20" s="12">
        <v>377868.4</v>
      </c>
      <c r="E20" s="11">
        <f t="shared" si="0"/>
        <v>82.259358736961815</v>
      </c>
    </row>
    <row r="21" spans="1:7" ht="38.450000000000003" customHeight="1" x14ac:dyDescent="0.25">
      <c r="A21" s="2">
        <v>18</v>
      </c>
      <c r="B21" s="1" t="s">
        <v>21</v>
      </c>
      <c r="C21" s="12">
        <v>3346.1</v>
      </c>
      <c r="D21" s="12">
        <v>2393.6999999999998</v>
      </c>
      <c r="E21" s="11">
        <f t="shared" si="0"/>
        <v>71.537013239293501</v>
      </c>
    </row>
    <row r="22" spans="1:7" ht="33.75" customHeight="1" x14ac:dyDescent="0.25">
      <c r="A22" s="2">
        <v>19</v>
      </c>
      <c r="B22" s="1" t="s">
        <v>23</v>
      </c>
      <c r="C22" s="12">
        <v>92299.6</v>
      </c>
      <c r="D22" s="12">
        <v>42225.5</v>
      </c>
      <c r="E22" s="11">
        <f t="shared" si="0"/>
        <v>45.748302267832145</v>
      </c>
    </row>
    <row r="23" spans="1:7" ht="36" customHeight="1" x14ac:dyDescent="0.25">
      <c r="A23" s="2">
        <v>20</v>
      </c>
      <c r="B23" s="1" t="s">
        <v>22</v>
      </c>
      <c r="C23" s="12">
        <v>595531.69999999995</v>
      </c>
      <c r="D23" s="12">
        <v>441747.9</v>
      </c>
      <c r="E23" s="11">
        <f t="shared" si="0"/>
        <v>74.177058920625058</v>
      </c>
    </row>
    <row r="24" spans="1:7" ht="48" customHeight="1" x14ac:dyDescent="0.25">
      <c r="A24" s="2">
        <v>21</v>
      </c>
      <c r="B24" s="1" t="s">
        <v>24</v>
      </c>
      <c r="C24" s="12">
        <v>3058.9</v>
      </c>
      <c r="D24" s="12">
        <v>2565.9</v>
      </c>
      <c r="E24" s="11">
        <f t="shared" si="0"/>
        <v>83.883095230311554</v>
      </c>
    </row>
    <row r="25" spans="1:7" ht="48" customHeight="1" x14ac:dyDescent="0.25">
      <c r="A25" s="2">
        <v>22</v>
      </c>
      <c r="B25" s="1" t="s">
        <v>27</v>
      </c>
      <c r="C25" s="12">
        <v>84436.2</v>
      </c>
      <c r="D25" s="14">
        <v>17844.3</v>
      </c>
      <c r="E25" s="11">
        <f>D25/C25*100</f>
        <v>21.133471188897655</v>
      </c>
    </row>
    <row r="26" spans="1:7" ht="16.5" x14ac:dyDescent="0.25">
      <c r="A26" s="16" t="s">
        <v>2</v>
      </c>
      <c r="B26" s="16"/>
      <c r="C26" s="13">
        <f>SUM(C4:C25)</f>
        <v>6295320.9999999991</v>
      </c>
      <c r="D26" s="13">
        <f>SUM(D4:D25)</f>
        <v>3644663.8999999994</v>
      </c>
      <c r="E26" s="11">
        <f>D26/C26*100</f>
        <v>57.894806317263246</v>
      </c>
    </row>
    <row r="30" spans="1:7" x14ac:dyDescent="0.25">
      <c r="C30" s="3"/>
      <c r="D30" s="3"/>
      <c r="E30" s="3"/>
      <c r="F30" s="3"/>
      <c r="G30" s="3"/>
    </row>
    <row r="31" spans="1:7" ht="17.25" x14ac:dyDescent="0.3">
      <c r="C31" s="4"/>
      <c r="D31" s="5"/>
      <c r="E31" s="6"/>
      <c r="F31" s="3"/>
      <c r="G31" s="3"/>
    </row>
    <row r="32" spans="1:7" x14ac:dyDescent="0.25">
      <c r="C32" s="3"/>
      <c r="D32" s="3"/>
      <c r="E32" s="3"/>
      <c r="F32" s="3"/>
      <c r="G32" s="3"/>
    </row>
    <row r="33" spans="3:7" x14ac:dyDescent="0.25">
      <c r="C33" s="7"/>
      <c r="D33" s="3"/>
      <c r="E33" s="3"/>
      <c r="F33" s="3"/>
      <c r="G33" s="3"/>
    </row>
    <row r="34" spans="3:7" x14ac:dyDescent="0.25">
      <c r="C34" s="3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</sheetData>
  <mergeCells count="2">
    <mergeCell ref="A1:E1"/>
    <mergeCell ref="A26:B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9 мес 2018</vt:lpstr>
      <vt:lpstr>'за 9 мес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2019-04-29T09:45:38Z</dcterms:modified>
</cp:coreProperties>
</file>