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7877B96-2ED4-4E23-B395-EBFE09D0710A}" xr6:coauthVersionLast="47" xr6:coauthVersionMax="47" xr10:uidLastSave="{00000000-0000-0000-0000-000000000000}"/>
  <bookViews>
    <workbookView xWindow="-108" yWindow="-108" windowWidth="23256" windowHeight="12576" tabRatio="750" xr2:uid="{00000000-000D-0000-FFFF-FFFF00000000}"/>
  </bookViews>
  <sheets>
    <sheet name="пр. 2в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25" l="1"/>
  <c r="O19" i="25"/>
  <c r="N20" i="25"/>
  <c r="O20" i="25"/>
  <c r="N21" i="25"/>
  <c r="O21" i="25"/>
  <c r="N22" i="25"/>
  <c r="O22" i="25"/>
  <c r="N23" i="25"/>
  <c r="O23" i="25"/>
  <c r="N24" i="25"/>
  <c r="O24" i="25"/>
  <c r="N25" i="25"/>
  <c r="O25" i="25"/>
  <c r="O18" i="25"/>
  <c r="N18" i="25"/>
  <c r="O32" i="25" l="1"/>
  <c r="N32" i="25"/>
  <c r="O31" i="25"/>
  <c r="N31" i="25"/>
  <c r="O30" i="25"/>
  <c r="N30" i="25"/>
  <c r="O29" i="25"/>
  <c r="N29" i="25"/>
  <c r="O28" i="25"/>
  <c r="N28" i="25"/>
  <c r="M26" i="25"/>
  <c r="L26" i="25"/>
  <c r="K26" i="25"/>
  <c r="J26" i="25"/>
  <c r="I26" i="25"/>
  <c r="H26" i="25"/>
  <c r="G26" i="25"/>
  <c r="F26" i="25"/>
  <c r="N17" i="25"/>
  <c r="M17" i="25"/>
  <c r="M16" i="25" s="1"/>
  <c r="L17" i="25"/>
  <c r="K17" i="25"/>
  <c r="J17" i="25"/>
  <c r="J16" i="25" s="1"/>
  <c r="I17" i="25"/>
  <c r="I16" i="25" s="1"/>
  <c r="H17" i="25"/>
  <c r="G17" i="25"/>
  <c r="F17" i="25"/>
  <c r="F16" i="25" s="1"/>
  <c r="H16" i="25"/>
  <c r="L16" i="25" l="1"/>
  <c r="G16" i="25"/>
  <c r="O26" i="25"/>
  <c r="N26" i="25"/>
  <c r="N16" i="25" s="1"/>
  <c r="K16" i="25"/>
  <c r="O17" i="25"/>
  <c r="O16" i="25" l="1"/>
</calcChain>
</file>

<file path=xl/sharedStrings.xml><?xml version="1.0" encoding="utf-8"?>
<sst xmlns="http://schemas.openxmlformats.org/spreadsheetml/2006/main" count="74" uniqueCount="55">
  <si>
    <t>Муниципальные должности (стр.200) // (стр.050)</t>
  </si>
  <si>
    <t>Должности работников рабочих профессий (стр. 280) // (стр. 040)</t>
  </si>
  <si>
    <r>
      <rPr>
        <b/>
        <sz val="10"/>
        <rFont val="Times New Roman"/>
        <family val="1"/>
        <charset val="204"/>
      </rPr>
      <t>высшие</t>
    </r>
    <r>
      <rPr>
        <sz val="10"/>
        <rFont val="Times New Roman"/>
        <family val="1"/>
        <charset val="204"/>
      </rPr>
      <t xml:space="preserve"> (стр. 220) // (стр. 410)</t>
    </r>
  </si>
  <si>
    <r>
      <rPr>
        <b/>
        <sz val="10"/>
        <rFont val="Times New Roman"/>
        <family val="1"/>
        <charset val="204"/>
      </rPr>
      <t>главные</t>
    </r>
    <r>
      <rPr>
        <sz val="10"/>
        <rFont val="Times New Roman"/>
        <family val="1"/>
        <charset val="204"/>
      </rPr>
      <t xml:space="preserve"> (стр. 230) // (стр. 420)</t>
    </r>
  </si>
  <si>
    <r>
      <rPr>
        <b/>
        <sz val="10"/>
        <rFont val="Times New Roman"/>
        <family val="1"/>
        <charset val="204"/>
      </rPr>
      <t>ведущие</t>
    </r>
    <r>
      <rPr>
        <sz val="10"/>
        <rFont val="Times New Roman"/>
        <family val="1"/>
        <charset val="204"/>
      </rPr>
      <t xml:space="preserve"> (стр. 240) // (стр. 430)</t>
    </r>
  </si>
  <si>
    <r>
      <rPr>
        <b/>
        <sz val="10"/>
        <rFont val="Times New Roman"/>
        <family val="1"/>
        <charset val="204"/>
      </rPr>
      <t xml:space="preserve">старшие </t>
    </r>
    <r>
      <rPr>
        <sz val="10"/>
        <rFont val="Times New Roman"/>
        <family val="1"/>
        <charset val="204"/>
      </rPr>
      <t>(стр. 250) // (стр. 440)</t>
    </r>
  </si>
  <si>
    <r>
      <rPr>
        <b/>
        <sz val="10"/>
        <rFont val="Times New Roman"/>
        <family val="1"/>
        <charset val="204"/>
      </rPr>
      <t xml:space="preserve">младшие </t>
    </r>
    <r>
      <rPr>
        <sz val="10"/>
        <rFont val="Times New Roman"/>
        <family val="1"/>
        <charset val="204"/>
      </rPr>
      <t>(стр. 260) // (стр. 450)</t>
    </r>
  </si>
  <si>
    <r>
      <rPr>
        <b/>
        <sz val="10"/>
        <rFont val="Times New Roman"/>
        <family val="1"/>
        <charset val="204"/>
      </rPr>
      <t xml:space="preserve">из них: </t>
    </r>
    <r>
      <rPr>
        <u/>
        <sz val="10"/>
        <rFont val="Times New Roman"/>
        <family val="1"/>
        <charset val="204"/>
      </rPr>
      <t>Депутаты,</t>
    </r>
    <r>
      <rPr>
        <sz val="10"/>
        <rFont val="Times New Roman"/>
        <family val="1"/>
        <charset val="204"/>
      </rPr>
      <t xml:space="preserve"> осуществляющие полномочия </t>
    </r>
    <r>
      <rPr>
        <u/>
        <sz val="10"/>
        <rFont val="Times New Roman"/>
        <family val="1"/>
        <charset val="204"/>
      </rPr>
      <t xml:space="preserve">заместителя </t>
    </r>
    <r>
      <rPr>
        <sz val="10"/>
        <rFont val="Times New Roman"/>
        <family val="1"/>
        <charset val="204"/>
      </rPr>
      <t>председателя представительного органа МО</t>
    </r>
  </si>
  <si>
    <t xml:space="preserve">расчетный ФОТ на год </t>
  </si>
  <si>
    <t>Всего должностей работников ОМС (стр.290) // ВСЕГО расходов (стр.050)</t>
  </si>
  <si>
    <t>ПП АО № 278-п от 23.08.2019 Нормативный объём расходов на оплату труда (тыс. руб.)</t>
  </si>
  <si>
    <t>X</t>
  </si>
  <si>
    <t>Должности, не являющиеся должностями муниципальной службы (техперсонал)           (стр. 270) // (стр. 030)</t>
  </si>
  <si>
    <t>= п.6-п.9+п.12+п.10</t>
  </si>
  <si>
    <t>= п.7-п.9+п.12+п.10</t>
  </si>
  <si>
    <t>Исполнитель:</t>
  </si>
  <si>
    <t>Ф.И.О. (полностью), должность</t>
  </si>
  <si>
    <t>тел. (кода МО)</t>
  </si>
  <si>
    <r>
      <rPr>
        <u/>
        <sz val="9"/>
        <rFont val="Times New Roman"/>
        <family val="1"/>
        <charset val="204"/>
      </rPr>
      <t xml:space="preserve"> абз.5 п.2 ПП АО №278-п</t>
    </r>
    <r>
      <rPr>
        <sz val="9"/>
        <rFont val="Times New Roman"/>
        <family val="1"/>
        <charset val="204"/>
      </rPr>
      <t xml:space="preserve"> Сумма выплат целевых ср-в из федерального бюджета, полученная в отчетном периоде,  (тыс. руб.)      //      №НПА ХМАО-Югры</t>
    </r>
  </si>
  <si>
    <t>Утверждено (предусмотрено) на год                        (ф14МО стр.050)</t>
  </si>
  <si>
    <t>Фактически начисленные расходы за отчетный период               (ф14МО стр.050, 010, 020, 030, 040)</t>
  </si>
  <si>
    <t>Причины превышения нормативного объема расходов                                                                            на оплату труда по ПП АО от 23.08.2019 №278-п                                                         излагаются в Пояснительной записке к мониторингу                                                         (в таблице только краткие выводы)</t>
  </si>
  <si>
    <r>
      <t xml:space="preserve">Кол-во должностей утверждено в штатном расписании </t>
    </r>
    <r>
      <rPr>
        <u/>
        <sz val="9"/>
        <rFont val="Times New Roman"/>
        <family val="1"/>
        <charset val="204"/>
      </rPr>
      <t xml:space="preserve">на конец </t>
    </r>
    <r>
      <rPr>
        <sz val="9"/>
        <rFont val="Times New Roman"/>
        <family val="1"/>
        <charset val="204"/>
      </rPr>
      <t>отчётного периода               (шт. ед.)</t>
    </r>
  </si>
  <si>
    <t>Отклонение начисленных расходов на выплату ЗПЛ от расчетного нормативного объёма ФОТ на год (+; -)   тыс. руб.</t>
  </si>
  <si>
    <t>Отклонение начисленных расходов на выплату ЗПЛ от расчетного нормативного объёма ФОТ на год (+; -)  тыс. руб.</t>
  </si>
  <si>
    <r>
      <rPr>
        <b/>
        <sz val="10"/>
        <rFont val="Times New Roman"/>
        <family val="1"/>
        <charset val="204"/>
      </rPr>
      <t xml:space="preserve">из них: </t>
    </r>
    <r>
      <rPr>
        <u/>
        <sz val="10"/>
        <rFont val="Times New Roman"/>
        <family val="1"/>
        <charset val="204"/>
      </rPr>
      <t xml:space="preserve">Депутаты, </t>
    </r>
    <r>
      <rPr>
        <sz val="10"/>
        <rFont val="Times New Roman"/>
        <family val="1"/>
        <charset val="204"/>
      </rPr>
      <t xml:space="preserve">представительного органа МО, осуществляющие полномочия на постоянной основе </t>
    </r>
  </si>
  <si>
    <t>Наименование МО:  ___________________________________________</t>
  </si>
  <si>
    <t>в т.ч. начисленные суммы средств по  КВР121 КОСГУ 211 + КОСГУ 266 (тыс. руб.)</t>
  </si>
  <si>
    <t>Наименование показателей // данные строк ф14МО (Приказ МФ РФ от 28.12.2017 № 259н)</t>
  </si>
  <si>
    <t xml:space="preserve">Глава муниципального образования  </t>
  </si>
  <si>
    <t xml:space="preserve"> (подпись)</t>
  </si>
  <si>
    <t>(расшифровка подписи)</t>
  </si>
  <si>
    <t>к Отчету о выполнении мер, установленных Соглашением</t>
  </si>
  <si>
    <t>оздоровлению муниципальных финансов поселения,</t>
  </si>
  <si>
    <t>о мерах по социально-экономическому развитию и</t>
  </si>
  <si>
    <t>Руководитель финансово-</t>
  </si>
  <si>
    <t>экономической службы</t>
  </si>
  <si>
    <t>Сумма средств на поощрение за счет грантов МБ трансфертов из ФБ (абз.4 п.2 ПП АО №278-п) // ф14МО                          стр.012 и стр.022</t>
  </si>
  <si>
    <t xml:space="preserve">расчетный ФОТ на год    + 1 м/ц ФОТ (Грант п.10 ПП АО                  №278-п) </t>
  </si>
  <si>
    <t xml:space="preserve"> на иные выплаты (разовые вне ФОТ)*              ф14МО             стр.012+стр.024</t>
  </si>
  <si>
    <r>
      <rPr>
        <b/>
        <sz val="10"/>
        <rFont val="Times New Roman"/>
        <family val="1"/>
        <charset val="204"/>
      </rPr>
      <t>0102-00435</t>
    </r>
    <r>
      <rPr>
        <sz val="10"/>
        <rFont val="Times New Roman"/>
        <family val="1"/>
        <charset val="204"/>
      </rPr>
      <t xml:space="preserve"> Глава МО*                         (стр.200) // (стр.010)</t>
    </r>
  </si>
  <si>
    <r>
      <rPr>
        <b/>
        <sz val="10"/>
        <rFont val="Times New Roman"/>
        <family val="1"/>
        <charset val="204"/>
      </rPr>
      <t xml:space="preserve">0103-00446 </t>
    </r>
    <r>
      <rPr>
        <sz val="10"/>
        <rFont val="Times New Roman"/>
        <family val="1"/>
        <charset val="204"/>
      </rPr>
      <t>Председатель представительного органа МО  (стр.200) // (стр.010)</t>
    </r>
  </si>
  <si>
    <r>
      <rPr>
        <b/>
        <sz val="10"/>
        <rFont val="Times New Roman"/>
        <family val="1"/>
        <charset val="204"/>
      </rPr>
      <t xml:space="preserve">0103-00447 </t>
    </r>
    <r>
      <rPr>
        <sz val="10"/>
        <rFont val="Times New Roman"/>
        <family val="1"/>
        <charset val="204"/>
      </rPr>
      <t>Депутаты представительного органа МО, осуществляющие полномочия на постоянной основе                                 (стр.200) // (стр.010)</t>
    </r>
  </si>
  <si>
    <r>
      <rPr>
        <b/>
        <sz val="10"/>
        <rFont val="Times New Roman"/>
        <family val="1"/>
        <charset val="204"/>
      </rPr>
      <t>0106-00521</t>
    </r>
    <r>
      <rPr>
        <sz val="10"/>
        <rFont val="Times New Roman"/>
        <family val="1"/>
        <charset val="204"/>
      </rPr>
      <t xml:space="preserve"> Руководитель КСО МО (должность введена с 30.09.2021)</t>
    </r>
  </si>
  <si>
    <r>
      <rPr>
        <b/>
        <sz val="10"/>
        <rFont val="Times New Roman"/>
        <family val="1"/>
        <charset val="204"/>
      </rPr>
      <t xml:space="preserve">0106-00521 </t>
    </r>
    <r>
      <rPr>
        <sz val="10"/>
        <rFont val="Times New Roman"/>
        <family val="1"/>
        <charset val="204"/>
      </rPr>
      <t>Заместители руководителя КСО МО (должность введена с 30.09.2021)</t>
    </r>
  </si>
  <si>
    <r>
      <rPr>
        <b/>
        <sz val="10"/>
        <rFont val="Times New Roman"/>
        <family val="1"/>
        <charset val="204"/>
      </rPr>
      <t>0106-00518</t>
    </r>
    <r>
      <rPr>
        <sz val="10"/>
        <rFont val="Times New Roman"/>
        <family val="1"/>
        <charset val="204"/>
      </rPr>
      <t xml:space="preserve"> Аудитор КСО МО  (должность введена с 30.09.2021)</t>
    </r>
  </si>
  <si>
    <t xml:space="preserve">Должности муниципальной службы, всего (стр.210) // (стр.020)                                    </t>
  </si>
  <si>
    <r>
      <rPr>
        <b/>
        <u/>
        <sz val="10"/>
        <rFont val="Times New Roman"/>
        <family val="1"/>
        <charset val="204"/>
      </rPr>
      <t>Примечание: *</t>
    </r>
    <r>
      <rPr>
        <sz val="10"/>
        <rFont val="Times New Roman"/>
        <family val="1"/>
        <charset val="204"/>
      </rPr>
      <t xml:space="preserve"> Выплаты, предусмотренные законодательством РФ и иными НПА РФ, законами автономного округа, в том числе на выплаты выходного пособия, среднего месячного заработка на период трудоустройства при увольнении со службы, в связи с ликвидацией органа, либо сокращением должностей, а также реорганизацией органа или изменением его структуры, приводящей к сокращению должностей; оплачиваемые учебные отпуска за период обучения работников, направленных на профессиональную подготовку, повышение квалификации; выплаты пособия за первые три дня временной нетрудоспособности при заболевании служащего, за дни сдачи крови и ее компонентов; материальной помощи на погребение в случае смерти сотрудника или его близких родственников и т.п.).</t>
    </r>
  </si>
  <si>
    <t>Приложение 2в</t>
  </si>
  <si>
    <t xml:space="preserve">СПРАВОЧНО в т.ч. по группам должностей: </t>
  </si>
  <si>
    <t>входящего в состав Нефтеюганского района, в 2024 году</t>
  </si>
  <si>
    <r>
      <t xml:space="preserve">Численность постоянно проживающего населения на территории МО </t>
    </r>
    <r>
      <rPr>
        <u/>
        <sz val="9"/>
        <rFont val="Times New Roman"/>
        <family val="1"/>
        <charset val="204"/>
      </rPr>
      <t xml:space="preserve">на 01.01.2024 </t>
    </r>
    <r>
      <rPr>
        <sz val="9"/>
        <rFont val="Times New Roman"/>
        <family val="1"/>
        <charset val="204"/>
      </rPr>
      <t>(Официальные данные Росстата)                     //                         Отнесение МО к диапазону по численности населения (человек)</t>
    </r>
  </si>
  <si>
    <r>
      <rPr>
        <u/>
        <sz val="9"/>
        <rFont val="Times New Roman"/>
        <family val="1"/>
        <charset val="204"/>
      </rPr>
      <t>п.10 ПП АО №278-п</t>
    </r>
    <r>
      <rPr>
        <sz val="9"/>
        <rFont val="Times New Roman"/>
        <family val="1"/>
        <charset val="204"/>
      </rPr>
      <t xml:space="preserve">                                       Сумма грантов в виде дотации, полученная из бюджета ХМАО - Югры в 2024 году                                                               (тыс. руб.)                                                          //                                   №НПА ХМАО-Югры                                                    // №НПА МР (поселениям)</t>
    </r>
  </si>
  <si>
    <r>
      <rPr>
        <b/>
        <u/>
        <sz val="9"/>
        <rFont val="Times New Roman"/>
        <family val="1"/>
        <charset val="204"/>
      </rPr>
      <t>из них</t>
    </r>
    <r>
      <rPr>
        <b/>
        <sz val="9"/>
        <rFont val="Times New Roman"/>
        <family val="1"/>
        <charset val="204"/>
      </rPr>
      <t xml:space="preserve">:                         </t>
    </r>
    <r>
      <rPr>
        <sz val="9"/>
        <rFont val="Times New Roman"/>
        <family val="1"/>
        <charset val="204"/>
      </rPr>
      <t>денежной компенсации:                                     - по замене части ежегодных основного и дополнительных оплачиваемых отпусков; - за неиспользованную часть отпуска прошлого периода;                        -за неиспользованный отпуск при увольнении; - компенсационные выплаты при увольнении
 (ст.11 = или &lt; ст.10)</t>
    </r>
  </si>
  <si>
    <t>Информация к мониторингу соблюдения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2024 году (по состоянию на 01.01.2025)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</si>
</sst>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₽_-;\-* #,##0\ _₽_-;_-* &quot;-&quot;\ _₽_-;_-@_-"/>
  </numFmts>
  <fonts count="22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17" fillId="0" borderId="0" xfId="0" applyFont="1" applyFill="1" applyAlignment="1"/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7" fillId="0" borderId="0" xfId="0" applyFont="1" applyFill="1"/>
    <xf numFmtId="0" fontId="10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20" fillId="0" borderId="0" xfId="0" applyFont="1" applyFill="1"/>
    <xf numFmtId="0" fontId="10" fillId="0" borderId="0" xfId="0" applyFont="1" applyFill="1" applyAlignment="1">
      <alignment horizontal="center" vertical="center"/>
    </xf>
    <xf numFmtId="0" fontId="8" fillId="0" borderId="0" xfId="0" applyFont="1" applyFill="1"/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0" fillId="0" borderId="0" xfId="0" applyFont="1" applyFill="1" applyAlignment="1"/>
    <xf numFmtId="0" fontId="10" fillId="0" borderId="7" xfId="0" applyFont="1" applyFill="1" applyBorder="1" applyAlignment="1">
      <alignment vertical="center"/>
    </xf>
    <xf numFmtId="0" fontId="17" fillId="0" borderId="7" xfId="0" applyFont="1" applyFill="1" applyBorder="1"/>
    <xf numFmtId="0" fontId="17" fillId="0" borderId="7" xfId="0" applyFont="1" applyFill="1" applyBorder="1" applyAlignment="1"/>
    <xf numFmtId="0" fontId="8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top" textRotation="75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6"/>
  <sheetViews>
    <sheetView tabSelected="1" zoomScale="70" zoomScaleNormal="70" workbookViewId="0">
      <selection activeCell="B8" sqref="B8:P8"/>
    </sheetView>
  </sheetViews>
  <sheetFormatPr defaultColWidth="9.109375" defaultRowHeight="13.8" x14ac:dyDescent="0.25"/>
  <cols>
    <col min="1" max="1" width="4.6640625" style="33" customWidth="1"/>
    <col min="2" max="2" width="15.5546875" style="33" customWidth="1"/>
    <col min="3" max="3" width="17.109375" style="33" customWidth="1"/>
    <col min="4" max="4" width="18" style="33" customWidth="1"/>
    <col min="5" max="5" width="37.44140625" style="33" customWidth="1"/>
    <col min="6" max="6" width="13.33203125" style="34" customWidth="1"/>
    <col min="7" max="7" width="12.5546875" style="33" customWidth="1"/>
    <col min="8" max="8" width="12.33203125" style="33" customWidth="1"/>
    <col min="9" max="9" width="14.109375" style="33" customWidth="1"/>
    <col min="10" max="10" width="15.33203125" style="33" customWidth="1"/>
    <col min="11" max="11" width="14" style="33" customWidth="1"/>
    <col min="12" max="12" width="20.5546875" style="33" customWidth="1"/>
    <col min="13" max="13" width="14.33203125" style="33" customWidth="1"/>
    <col min="14" max="15" width="19.33203125" style="33" customWidth="1"/>
    <col min="16" max="16" width="22.33203125" style="33" customWidth="1"/>
    <col min="17" max="16384" width="9.109375" style="33"/>
  </cols>
  <sheetData>
    <row r="1" spans="1:20" ht="15" customHeight="1" x14ac:dyDescent="0.25">
      <c r="N1" s="81" t="s">
        <v>48</v>
      </c>
      <c r="O1" s="81"/>
      <c r="P1" s="81"/>
    </row>
    <row r="2" spans="1:20" ht="18" customHeight="1" x14ac:dyDescent="0.3">
      <c r="N2" s="80" t="s">
        <v>32</v>
      </c>
      <c r="O2" s="80"/>
      <c r="P2" s="80"/>
      <c r="Q2" s="36"/>
      <c r="R2" s="36"/>
      <c r="S2" s="36"/>
      <c r="T2" s="36"/>
    </row>
    <row r="3" spans="1:20" ht="18" customHeight="1" x14ac:dyDescent="0.3">
      <c r="N3" s="80" t="s">
        <v>34</v>
      </c>
      <c r="O3" s="80"/>
      <c r="P3" s="80"/>
      <c r="Q3" s="36"/>
      <c r="R3" s="36"/>
      <c r="S3" s="36"/>
      <c r="T3" s="36"/>
    </row>
    <row r="4" spans="1:20" ht="18" customHeight="1" x14ac:dyDescent="0.3">
      <c r="N4" s="80" t="s">
        <v>33</v>
      </c>
      <c r="O4" s="80"/>
      <c r="P4" s="80"/>
      <c r="Q4" s="36"/>
      <c r="R4" s="36"/>
      <c r="S4" s="36"/>
      <c r="T4" s="36"/>
    </row>
    <row r="5" spans="1:20" ht="18" customHeight="1" x14ac:dyDescent="0.3">
      <c r="N5" s="80" t="s">
        <v>50</v>
      </c>
      <c r="O5" s="80"/>
      <c r="P5" s="80"/>
      <c r="Q5" s="36"/>
      <c r="R5" s="36"/>
      <c r="S5" s="36"/>
      <c r="T5" s="36"/>
    </row>
    <row r="6" spans="1:20" ht="18" customHeight="1" x14ac:dyDescent="0.3">
      <c r="P6" s="35"/>
      <c r="Q6" s="36"/>
      <c r="R6" s="36"/>
      <c r="S6" s="36"/>
      <c r="T6" s="36"/>
    </row>
    <row r="7" spans="1:20" ht="18" customHeight="1" x14ac:dyDescent="0.3">
      <c r="P7" s="35"/>
      <c r="Q7" s="36"/>
      <c r="R7" s="36"/>
      <c r="S7" s="36"/>
      <c r="T7" s="36"/>
    </row>
    <row r="8" spans="1:20" s="7" customFormat="1" ht="39" customHeight="1" x14ac:dyDescent="0.25">
      <c r="A8" s="15"/>
      <c r="B8" s="64" t="s">
        <v>54</v>
      </c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20" s="7" customFormat="1" ht="11.25" customHeight="1" x14ac:dyDescent="0.25">
      <c r="A9" s="15"/>
      <c r="B9" s="48"/>
      <c r="C9" s="48"/>
      <c r="D9" s="48"/>
      <c r="E9" s="48"/>
      <c r="F9" s="49"/>
      <c r="G9" s="48"/>
      <c r="H9" s="48"/>
      <c r="I9" s="48"/>
      <c r="J9" s="48"/>
      <c r="K9" s="48"/>
      <c r="L9" s="48"/>
      <c r="M9" s="48"/>
      <c r="N9" s="48"/>
      <c r="O9" s="48"/>
      <c r="P9" s="17"/>
    </row>
    <row r="10" spans="1:20" s="7" customFormat="1" ht="18" customHeight="1" x14ac:dyDescent="0.25">
      <c r="A10" s="14"/>
      <c r="B10" s="56" t="s">
        <v>26</v>
      </c>
      <c r="C10" s="56"/>
      <c r="D10" s="56"/>
      <c r="E10" s="56"/>
      <c r="F10" s="56"/>
      <c r="G10" s="48"/>
      <c r="H10" s="48"/>
      <c r="I10" s="48"/>
      <c r="J10" s="48"/>
      <c r="K10" s="63"/>
      <c r="L10" s="63"/>
      <c r="M10" s="48"/>
      <c r="N10" s="48"/>
      <c r="O10" s="48"/>
      <c r="P10" s="18"/>
    </row>
    <row r="11" spans="1:20" s="7" customFormat="1" ht="16.5" customHeight="1" x14ac:dyDescent="0.3">
      <c r="A11" s="1"/>
      <c r="B11" s="1"/>
      <c r="C11" s="1"/>
      <c r="D11" s="1"/>
      <c r="E11" s="2"/>
      <c r="F11" s="13"/>
      <c r="G11" s="2"/>
      <c r="M11" s="57"/>
      <c r="N11" s="57"/>
      <c r="O11" s="19"/>
      <c r="P11" s="19"/>
    </row>
    <row r="12" spans="1:20" s="3" customFormat="1" ht="44.25" customHeight="1" x14ac:dyDescent="0.25">
      <c r="A12" s="58"/>
      <c r="B12" s="59" t="s">
        <v>51</v>
      </c>
      <c r="C12" s="59" t="s">
        <v>52</v>
      </c>
      <c r="D12" s="59" t="s">
        <v>18</v>
      </c>
      <c r="E12" s="60" t="s">
        <v>28</v>
      </c>
      <c r="F12" s="61" t="s">
        <v>22</v>
      </c>
      <c r="G12" s="59" t="s">
        <v>10</v>
      </c>
      <c r="H12" s="59"/>
      <c r="I12" s="75" t="s">
        <v>19</v>
      </c>
      <c r="J12" s="75" t="s">
        <v>20</v>
      </c>
      <c r="K12" s="77" t="s">
        <v>27</v>
      </c>
      <c r="L12" s="78"/>
      <c r="M12" s="59" t="s">
        <v>37</v>
      </c>
      <c r="N12" s="79" t="s">
        <v>23</v>
      </c>
      <c r="O12" s="79" t="s">
        <v>24</v>
      </c>
      <c r="P12" s="66" t="s">
        <v>21</v>
      </c>
    </row>
    <row r="13" spans="1:20" s="4" customFormat="1" ht="165" customHeight="1" x14ac:dyDescent="0.3">
      <c r="A13" s="58"/>
      <c r="B13" s="59"/>
      <c r="C13" s="59"/>
      <c r="D13" s="59"/>
      <c r="E13" s="60"/>
      <c r="F13" s="62"/>
      <c r="G13" s="24" t="s">
        <v>8</v>
      </c>
      <c r="H13" s="24" t="s">
        <v>38</v>
      </c>
      <c r="I13" s="76"/>
      <c r="J13" s="76"/>
      <c r="K13" s="24" t="s">
        <v>39</v>
      </c>
      <c r="L13" s="50" t="s">
        <v>53</v>
      </c>
      <c r="M13" s="59"/>
      <c r="N13" s="79"/>
      <c r="O13" s="79"/>
      <c r="P13" s="66"/>
    </row>
    <row r="14" spans="1:20" s="5" customFormat="1" ht="10.199999999999999" x14ac:dyDescent="0.3"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</row>
    <row r="15" spans="1:20" s="4" customFormat="1" ht="16.5" customHeight="1" x14ac:dyDescent="0.3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37" t="s">
        <v>13</v>
      </c>
      <c r="O15" s="37" t="s">
        <v>14</v>
      </c>
      <c r="P15" s="25"/>
    </row>
    <row r="16" spans="1:20" s="5" customFormat="1" ht="38.25" customHeight="1" x14ac:dyDescent="0.3">
      <c r="A16" s="67"/>
      <c r="B16" s="68"/>
      <c r="C16" s="71"/>
      <c r="D16" s="72"/>
      <c r="E16" s="6" t="s">
        <v>9</v>
      </c>
      <c r="F16" s="27">
        <f>F17+F26+F33+F34</f>
        <v>0</v>
      </c>
      <c r="G16" s="11">
        <f>G17+G26</f>
        <v>0</v>
      </c>
      <c r="H16" s="11">
        <f>H17+H26</f>
        <v>0</v>
      </c>
      <c r="I16" s="11">
        <f>+I33+I34+I17+I26</f>
        <v>0</v>
      </c>
      <c r="J16" s="11">
        <f>+J33+J34+J17+J26</f>
        <v>0</v>
      </c>
      <c r="K16" s="11">
        <f t="shared" ref="K16:L16" si="0">K17+K26</f>
        <v>0</v>
      </c>
      <c r="L16" s="11">
        <f t="shared" si="0"/>
        <v>0</v>
      </c>
      <c r="M16" s="11">
        <f>M17+M26+M33+M34</f>
        <v>0</v>
      </c>
      <c r="N16" s="11">
        <f>N17+N26</f>
        <v>0</v>
      </c>
      <c r="O16" s="11">
        <f>O17+O26</f>
        <v>0</v>
      </c>
      <c r="P16" s="20" t="s">
        <v>11</v>
      </c>
    </row>
    <row r="17" spans="1:16" s="4" customFormat="1" ht="27" customHeight="1" x14ac:dyDescent="0.3">
      <c r="A17" s="67"/>
      <c r="B17" s="69"/>
      <c r="C17" s="71"/>
      <c r="D17" s="73"/>
      <c r="E17" s="28" t="s">
        <v>0</v>
      </c>
      <c r="F17" s="22">
        <f>F18+F19+F20+F23+F24+F25</f>
        <v>0</v>
      </c>
      <c r="G17" s="12">
        <f>G18+G19+G20+G23+G24+G25</f>
        <v>0</v>
      </c>
      <c r="H17" s="12">
        <f t="shared" ref="H17:M17" si="1">H18+H19+H20+H23+H24+H25</f>
        <v>0</v>
      </c>
      <c r="I17" s="12">
        <f t="shared" si="1"/>
        <v>0</v>
      </c>
      <c r="J17" s="12">
        <f t="shared" si="1"/>
        <v>0</v>
      </c>
      <c r="K17" s="12">
        <f t="shared" si="1"/>
        <v>0</v>
      </c>
      <c r="L17" s="12">
        <f t="shared" si="1"/>
        <v>0</v>
      </c>
      <c r="M17" s="12">
        <f t="shared" si="1"/>
        <v>0</v>
      </c>
      <c r="N17" s="12">
        <f>N18+N19+N20+N23+N24+N25</f>
        <v>0</v>
      </c>
      <c r="O17" s="12">
        <f>O18+O19+O20+O23+O24+O25</f>
        <v>0</v>
      </c>
      <c r="P17" s="29" t="s">
        <v>11</v>
      </c>
    </row>
    <row r="18" spans="1:16" s="4" customFormat="1" ht="29.25" customHeight="1" x14ac:dyDescent="0.3">
      <c r="A18" s="67"/>
      <c r="B18" s="69"/>
      <c r="C18" s="71"/>
      <c r="D18" s="73"/>
      <c r="E18" s="6" t="s">
        <v>40</v>
      </c>
      <c r="F18" s="27"/>
      <c r="G18" s="11"/>
      <c r="H18" s="11"/>
      <c r="I18" s="11"/>
      <c r="J18" s="11"/>
      <c r="K18" s="11"/>
      <c r="L18" s="11"/>
      <c r="M18" s="11"/>
      <c r="N18" s="12">
        <f>G18-J18+K18</f>
        <v>0</v>
      </c>
      <c r="O18" s="12">
        <f>H18-J18+K18</f>
        <v>0</v>
      </c>
      <c r="P18" s="30"/>
    </row>
    <row r="19" spans="1:16" s="4" customFormat="1" ht="45.75" customHeight="1" x14ac:dyDescent="0.3">
      <c r="A19" s="67"/>
      <c r="B19" s="69"/>
      <c r="C19" s="71"/>
      <c r="D19" s="73"/>
      <c r="E19" s="6" t="s">
        <v>41</v>
      </c>
      <c r="F19" s="27"/>
      <c r="G19" s="11"/>
      <c r="H19" s="11"/>
      <c r="I19" s="11"/>
      <c r="J19" s="11"/>
      <c r="K19" s="11"/>
      <c r="L19" s="11"/>
      <c r="M19" s="11"/>
      <c r="N19" s="12">
        <f t="shared" ref="N19:N25" si="2">G19-J19+K19</f>
        <v>0</v>
      </c>
      <c r="O19" s="12">
        <f t="shared" ref="O19:O25" si="3">H19-J19+K19</f>
        <v>0</v>
      </c>
      <c r="P19" s="30"/>
    </row>
    <row r="20" spans="1:16" s="4" customFormat="1" ht="67.5" customHeight="1" x14ac:dyDescent="0.3">
      <c r="A20" s="67"/>
      <c r="B20" s="69"/>
      <c r="C20" s="71"/>
      <c r="D20" s="73"/>
      <c r="E20" s="6" t="s">
        <v>42</v>
      </c>
      <c r="F20" s="22"/>
      <c r="G20" s="12"/>
      <c r="H20" s="12"/>
      <c r="I20" s="12"/>
      <c r="J20" s="12"/>
      <c r="K20" s="12"/>
      <c r="L20" s="12"/>
      <c r="M20" s="12"/>
      <c r="N20" s="12">
        <f t="shared" si="2"/>
        <v>0</v>
      </c>
      <c r="O20" s="12">
        <f t="shared" si="3"/>
        <v>0</v>
      </c>
      <c r="P20" s="31"/>
    </row>
    <row r="21" spans="1:16" s="4" customFormat="1" ht="48" customHeight="1" x14ac:dyDescent="0.3">
      <c r="A21" s="67"/>
      <c r="B21" s="69"/>
      <c r="C21" s="71"/>
      <c r="D21" s="73"/>
      <c r="E21" s="6" t="s">
        <v>7</v>
      </c>
      <c r="F21" s="27"/>
      <c r="G21" s="11"/>
      <c r="H21" s="11"/>
      <c r="I21" s="11"/>
      <c r="J21" s="11"/>
      <c r="K21" s="11"/>
      <c r="L21" s="11"/>
      <c r="M21" s="11"/>
      <c r="N21" s="12">
        <f t="shared" si="2"/>
        <v>0</v>
      </c>
      <c r="O21" s="12">
        <f t="shared" si="3"/>
        <v>0</v>
      </c>
      <c r="P21" s="30"/>
    </row>
    <row r="22" spans="1:16" s="4" customFormat="1" ht="43.5" customHeight="1" x14ac:dyDescent="0.3">
      <c r="A22" s="67"/>
      <c r="B22" s="69"/>
      <c r="C22" s="71"/>
      <c r="D22" s="73"/>
      <c r="E22" s="6" t="s">
        <v>25</v>
      </c>
      <c r="F22" s="27"/>
      <c r="G22" s="11"/>
      <c r="H22" s="11"/>
      <c r="I22" s="11"/>
      <c r="J22" s="11"/>
      <c r="K22" s="11"/>
      <c r="L22" s="11"/>
      <c r="M22" s="11"/>
      <c r="N22" s="12">
        <f t="shared" si="2"/>
        <v>0</v>
      </c>
      <c r="O22" s="12">
        <f t="shared" si="3"/>
        <v>0</v>
      </c>
      <c r="P22" s="31"/>
    </row>
    <row r="23" spans="1:16" s="4" customFormat="1" ht="30" customHeight="1" x14ac:dyDescent="0.3">
      <c r="A23" s="67"/>
      <c r="B23" s="69"/>
      <c r="C23" s="71"/>
      <c r="D23" s="73"/>
      <c r="E23" s="6" t="s">
        <v>43</v>
      </c>
      <c r="F23" s="27"/>
      <c r="G23" s="11"/>
      <c r="H23" s="11"/>
      <c r="I23" s="11"/>
      <c r="J23" s="11"/>
      <c r="K23" s="11"/>
      <c r="L23" s="11"/>
      <c r="M23" s="11"/>
      <c r="N23" s="12">
        <f t="shared" si="2"/>
        <v>0</v>
      </c>
      <c r="O23" s="12">
        <f t="shared" si="3"/>
        <v>0</v>
      </c>
      <c r="P23" s="31"/>
    </row>
    <row r="24" spans="1:16" s="4" customFormat="1" ht="42.75" customHeight="1" x14ac:dyDescent="0.3">
      <c r="A24" s="67"/>
      <c r="B24" s="69"/>
      <c r="C24" s="71"/>
      <c r="D24" s="73"/>
      <c r="E24" s="6" t="s">
        <v>44</v>
      </c>
      <c r="F24" s="27"/>
      <c r="G24" s="11"/>
      <c r="H24" s="11"/>
      <c r="I24" s="11"/>
      <c r="J24" s="11"/>
      <c r="K24" s="11"/>
      <c r="L24" s="11"/>
      <c r="M24" s="11"/>
      <c r="N24" s="12">
        <f t="shared" si="2"/>
        <v>0</v>
      </c>
      <c r="O24" s="12">
        <f t="shared" si="3"/>
        <v>0</v>
      </c>
      <c r="P24" s="31"/>
    </row>
    <row r="25" spans="1:16" s="4" customFormat="1" ht="28.5" customHeight="1" x14ac:dyDescent="0.3">
      <c r="A25" s="67"/>
      <c r="B25" s="69"/>
      <c r="C25" s="71"/>
      <c r="D25" s="73"/>
      <c r="E25" s="6" t="s">
        <v>45</v>
      </c>
      <c r="F25" s="27"/>
      <c r="G25" s="11"/>
      <c r="H25" s="11"/>
      <c r="I25" s="11"/>
      <c r="J25" s="11"/>
      <c r="K25" s="11"/>
      <c r="L25" s="11"/>
      <c r="M25" s="11"/>
      <c r="N25" s="12">
        <f t="shared" si="2"/>
        <v>0</v>
      </c>
      <c r="O25" s="12">
        <f t="shared" si="3"/>
        <v>0</v>
      </c>
      <c r="P25" s="31"/>
    </row>
    <row r="26" spans="1:16" s="5" customFormat="1" ht="29.25" customHeight="1" x14ac:dyDescent="0.3">
      <c r="A26" s="67"/>
      <c r="B26" s="69"/>
      <c r="C26" s="71"/>
      <c r="D26" s="73"/>
      <c r="E26" s="28" t="s">
        <v>46</v>
      </c>
      <c r="F26" s="22">
        <f>SUM(F28:F32)</f>
        <v>0</v>
      </c>
      <c r="G26" s="12">
        <f>SUM(G28:G32)</f>
        <v>0</v>
      </c>
      <c r="H26" s="12">
        <f>SUM(H28:H32)</f>
        <v>0</v>
      </c>
      <c r="I26" s="12">
        <f t="shared" ref="I26:M26" si="4">I28+I29+I30+I31+I32</f>
        <v>0</v>
      </c>
      <c r="J26" s="12">
        <f t="shared" si="4"/>
        <v>0</v>
      </c>
      <c r="K26" s="12">
        <f t="shared" si="4"/>
        <v>0</v>
      </c>
      <c r="L26" s="12">
        <f t="shared" si="4"/>
        <v>0</v>
      </c>
      <c r="M26" s="12">
        <f t="shared" si="4"/>
        <v>0</v>
      </c>
      <c r="N26" s="12">
        <f>N28+N29+N30+N31+N32</f>
        <v>0</v>
      </c>
      <c r="O26" s="12">
        <f>O28+O29+O30+O31+O32</f>
        <v>0</v>
      </c>
      <c r="P26" s="20" t="s">
        <v>11</v>
      </c>
    </row>
    <row r="27" spans="1:16" s="5" customFormat="1" ht="27" customHeight="1" x14ac:dyDescent="0.3">
      <c r="A27" s="67"/>
      <c r="B27" s="69"/>
      <c r="C27" s="71"/>
      <c r="D27" s="73"/>
      <c r="E27" s="21" t="s">
        <v>49</v>
      </c>
      <c r="F27" s="22"/>
      <c r="G27" s="12"/>
      <c r="H27" s="12"/>
      <c r="I27" s="12"/>
      <c r="J27" s="12"/>
      <c r="K27" s="12"/>
      <c r="L27" s="12"/>
      <c r="M27" s="12"/>
      <c r="N27" s="12"/>
      <c r="O27" s="12"/>
      <c r="P27" s="20" t="s">
        <v>11</v>
      </c>
    </row>
    <row r="28" spans="1:16" s="4" customFormat="1" ht="18" customHeight="1" x14ac:dyDescent="0.3">
      <c r="A28" s="67"/>
      <c r="B28" s="69"/>
      <c r="C28" s="71"/>
      <c r="D28" s="73"/>
      <c r="E28" s="32" t="s">
        <v>2</v>
      </c>
      <c r="F28" s="27"/>
      <c r="G28" s="11"/>
      <c r="H28" s="11"/>
      <c r="I28" s="11"/>
      <c r="J28" s="11"/>
      <c r="K28" s="11"/>
      <c r="L28" s="11"/>
      <c r="M28" s="11"/>
      <c r="N28" s="12">
        <f t="shared" ref="N28:N32" si="5">G28-J28+M28+K28</f>
        <v>0</v>
      </c>
      <c r="O28" s="12">
        <f t="shared" ref="O28:O32" si="6">H28-J28+M28+K28</f>
        <v>0</v>
      </c>
      <c r="P28" s="30"/>
    </row>
    <row r="29" spans="1:16" s="4" customFormat="1" ht="18" customHeight="1" x14ac:dyDescent="0.3">
      <c r="A29" s="67"/>
      <c r="B29" s="69"/>
      <c r="C29" s="71"/>
      <c r="D29" s="73"/>
      <c r="E29" s="32" t="s">
        <v>3</v>
      </c>
      <c r="F29" s="27"/>
      <c r="G29" s="11"/>
      <c r="H29" s="11"/>
      <c r="I29" s="11"/>
      <c r="J29" s="11"/>
      <c r="K29" s="11"/>
      <c r="L29" s="11"/>
      <c r="M29" s="11"/>
      <c r="N29" s="12">
        <f t="shared" si="5"/>
        <v>0</v>
      </c>
      <c r="O29" s="12">
        <f t="shared" si="6"/>
        <v>0</v>
      </c>
      <c r="P29" s="30"/>
    </row>
    <row r="30" spans="1:16" s="4" customFormat="1" ht="18" customHeight="1" x14ac:dyDescent="0.3">
      <c r="A30" s="67"/>
      <c r="B30" s="69"/>
      <c r="C30" s="71"/>
      <c r="D30" s="73"/>
      <c r="E30" s="32" t="s">
        <v>4</v>
      </c>
      <c r="F30" s="27"/>
      <c r="G30" s="11"/>
      <c r="H30" s="11"/>
      <c r="I30" s="11"/>
      <c r="J30" s="11"/>
      <c r="K30" s="11"/>
      <c r="L30" s="11"/>
      <c r="M30" s="11"/>
      <c r="N30" s="12">
        <f t="shared" si="5"/>
        <v>0</v>
      </c>
      <c r="O30" s="12">
        <f t="shared" si="6"/>
        <v>0</v>
      </c>
      <c r="P30" s="30"/>
    </row>
    <row r="31" spans="1:16" s="4" customFormat="1" ht="18.75" customHeight="1" x14ac:dyDescent="0.3">
      <c r="A31" s="67"/>
      <c r="B31" s="69"/>
      <c r="C31" s="71"/>
      <c r="D31" s="73"/>
      <c r="E31" s="32" t="s">
        <v>5</v>
      </c>
      <c r="F31" s="27"/>
      <c r="G31" s="11"/>
      <c r="H31" s="11"/>
      <c r="I31" s="11"/>
      <c r="J31" s="11"/>
      <c r="K31" s="11"/>
      <c r="L31" s="11"/>
      <c r="M31" s="11"/>
      <c r="N31" s="12">
        <f t="shared" si="5"/>
        <v>0</v>
      </c>
      <c r="O31" s="12">
        <f t="shared" si="6"/>
        <v>0</v>
      </c>
      <c r="P31" s="30"/>
    </row>
    <row r="32" spans="1:16" s="4" customFormat="1" ht="18.75" customHeight="1" x14ac:dyDescent="0.3">
      <c r="A32" s="67"/>
      <c r="B32" s="69"/>
      <c r="C32" s="71"/>
      <c r="D32" s="73"/>
      <c r="E32" s="10" t="s">
        <v>6</v>
      </c>
      <c r="F32" s="27"/>
      <c r="G32" s="11"/>
      <c r="H32" s="11"/>
      <c r="I32" s="11"/>
      <c r="J32" s="11"/>
      <c r="K32" s="11"/>
      <c r="L32" s="11"/>
      <c r="M32" s="11"/>
      <c r="N32" s="12">
        <f t="shared" si="5"/>
        <v>0</v>
      </c>
      <c r="O32" s="12">
        <f t="shared" si="6"/>
        <v>0</v>
      </c>
      <c r="P32" s="30"/>
    </row>
    <row r="33" spans="1:16" s="4" customFormat="1" ht="36" customHeight="1" x14ac:dyDescent="0.3">
      <c r="A33" s="67"/>
      <c r="B33" s="69"/>
      <c r="C33" s="71"/>
      <c r="D33" s="73"/>
      <c r="E33" s="9" t="s">
        <v>12</v>
      </c>
      <c r="F33" s="23"/>
      <c r="G33" s="20" t="s">
        <v>11</v>
      </c>
      <c r="H33" s="20" t="s">
        <v>11</v>
      </c>
      <c r="I33" s="16"/>
      <c r="J33" s="16"/>
      <c r="K33" s="20" t="s">
        <v>11</v>
      </c>
      <c r="L33" s="20" t="s">
        <v>11</v>
      </c>
      <c r="M33" s="16"/>
      <c r="N33" s="20" t="s">
        <v>11</v>
      </c>
      <c r="O33" s="20" t="s">
        <v>11</v>
      </c>
      <c r="P33" s="20" t="s">
        <v>11</v>
      </c>
    </row>
    <row r="34" spans="1:16" s="4" customFormat="1" ht="27" customHeight="1" x14ac:dyDescent="0.3">
      <c r="A34" s="67"/>
      <c r="B34" s="70"/>
      <c r="C34" s="71"/>
      <c r="D34" s="74"/>
      <c r="E34" s="9" t="s">
        <v>1</v>
      </c>
      <c r="F34" s="23"/>
      <c r="G34" s="20" t="s">
        <v>11</v>
      </c>
      <c r="H34" s="20" t="s">
        <v>11</v>
      </c>
      <c r="I34" s="16"/>
      <c r="J34" s="16"/>
      <c r="K34" s="20" t="s">
        <v>11</v>
      </c>
      <c r="L34" s="20" t="s">
        <v>11</v>
      </c>
      <c r="M34" s="16"/>
      <c r="N34" s="20" t="s">
        <v>11</v>
      </c>
      <c r="O34" s="20" t="s">
        <v>11</v>
      </c>
      <c r="P34" s="20" t="s">
        <v>11</v>
      </c>
    </row>
    <row r="35" spans="1:16" x14ac:dyDescent="0.25">
      <c r="P35" s="38"/>
    </row>
    <row r="36" spans="1:16" ht="56.25" customHeight="1" x14ac:dyDescent="0.25">
      <c r="A36" s="65" t="s">
        <v>47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P36" s="38"/>
    </row>
    <row r="37" spans="1:16" s="39" customFormat="1" ht="30" customHeight="1" x14ac:dyDescent="0.3">
      <c r="B37" s="43" t="s">
        <v>29</v>
      </c>
      <c r="C37" s="43"/>
      <c r="D37" s="43"/>
      <c r="F37" s="41"/>
      <c r="G37" s="42"/>
      <c r="H37" s="52"/>
      <c r="I37" s="53"/>
      <c r="P37" s="43"/>
    </row>
    <row r="38" spans="1:16" s="39" customFormat="1" ht="15.6" x14ac:dyDescent="0.3">
      <c r="F38" s="44" t="s">
        <v>30</v>
      </c>
      <c r="G38" s="45"/>
      <c r="H38" s="55" t="s">
        <v>31</v>
      </c>
      <c r="I38" s="55"/>
      <c r="P38" s="43"/>
    </row>
    <row r="39" spans="1:16" s="39" customFormat="1" ht="15.6" x14ac:dyDescent="0.3">
      <c r="F39" s="46"/>
      <c r="G39" s="42"/>
      <c r="H39" s="40"/>
      <c r="I39" s="36"/>
      <c r="P39" s="43"/>
    </row>
    <row r="40" spans="1:16" s="39" customFormat="1" ht="15.6" x14ac:dyDescent="0.3">
      <c r="B40" s="39" t="s">
        <v>35</v>
      </c>
      <c r="H40" s="51"/>
      <c r="I40" s="51"/>
      <c r="P40" s="43"/>
    </row>
    <row r="41" spans="1:16" s="39" customFormat="1" ht="15.6" x14ac:dyDescent="0.3">
      <c r="B41" s="39" t="s">
        <v>36</v>
      </c>
      <c r="F41" s="41"/>
      <c r="G41" s="42"/>
      <c r="H41" s="52"/>
      <c r="I41" s="54"/>
      <c r="P41" s="43"/>
    </row>
    <row r="42" spans="1:16" s="39" customFormat="1" ht="15.6" x14ac:dyDescent="0.3">
      <c r="F42" s="44" t="s">
        <v>30</v>
      </c>
      <c r="G42" s="45"/>
      <c r="H42" s="55" t="s">
        <v>31</v>
      </c>
      <c r="I42" s="55"/>
      <c r="P42" s="43"/>
    </row>
    <row r="43" spans="1:16" ht="15.6" x14ac:dyDescent="0.3">
      <c r="B43" s="47" t="s">
        <v>15</v>
      </c>
      <c r="F43" s="46"/>
      <c r="G43" s="42"/>
      <c r="H43" s="40"/>
      <c r="I43" s="36"/>
      <c r="P43" s="38"/>
    </row>
    <row r="44" spans="1:16" x14ac:dyDescent="0.25">
      <c r="B44" s="47" t="s">
        <v>16</v>
      </c>
      <c r="P44" s="38"/>
    </row>
    <row r="45" spans="1:16" x14ac:dyDescent="0.25">
      <c r="B45" s="47" t="s">
        <v>17</v>
      </c>
      <c r="P45" s="38"/>
    </row>
    <row r="46" spans="1:16" x14ac:dyDescent="0.25">
      <c r="P46" s="38"/>
    </row>
  </sheetData>
  <mergeCells count="30">
    <mergeCell ref="N2:P2"/>
    <mergeCell ref="N1:P1"/>
    <mergeCell ref="N3:P3"/>
    <mergeCell ref="N4:P4"/>
    <mergeCell ref="N5:P5"/>
    <mergeCell ref="B8:P8"/>
    <mergeCell ref="A36:N36"/>
    <mergeCell ref="P12:P13"/>
    <mergeCell ref="A16:A34"/>
    <mergeCell ref="B16:B34"/>
    <mergeCell ref="C16:C34"/>
    <mergeCell ref="D16:D34"/>
    <mergeCell ref="I12:I13"/>
    <mergeCell ref="J12:J13"/>
    <mergeCell ref="K12:L12"/>
    <mergeCell ref="M12:M13"/>
    <mergeCell ref="N12:N13"/>
    <mergeCell ref="O12:O13"/>
    <mergeCell ref="H42:I42"/>
    <mergeCell ref="H38:I38"/>
    <mergeCell ref="B10:F10"/>
    <mergeCell ref="M11:N11"/>
    <mergeCell ref="A12:A13"/>
    <mergeCell ref="B12:B13"/>
    <mergeCell ref="C12:C13"/>
    <mergeCell ref="D12:D13"/>
    <mergeCell ref="E12:E13"/>
    <mergeCell ref="F12:F13"/>
    <mergeCell ref="G12:H12"/>
    <mergeCell ref="K10:L10"/>
  </mergeCells>
  <pageMargins left="0.78740157480314965" right="0.11811023622047245" top="0.15748031496062992" bottom="0.15748031496062992" header="0.11811023622047245" footer="0.11811023622047245"/>
  <pageSetup paperSize="9" scale="43" firstPageNumber="1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2в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2024-07-08T05:36:27Z</dcterms:modified>
</cp:coreProperties>
</file>