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dievaOS\Desktop\"/>
    </mc:Choice>
  </mc:AlternateContent>
  <bookViews>
    <workbookView xWindow="0" yWindow="0" windowWidth="21570" windowHeight="10215"/>
  </bookViews>
  <sheets>
    <sheet name="исп бюдж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7" i="1"/>
</calcChain>
</file>

<file path=xl/sharedStrings.xml><?xml version="1.0" encoding="utf-8"?>
<sst xmlns="http://schemas.openxmlformats.org/spreadsheetml/2006/main" count="30" uniqueCount="30">
  <si>
    <t>Муниципальная программа Нефтеюганского района "Градостроительство и землепользование"</t>
  </si>
  <si>
    <t>Муниципальная программа Нефтеюганского района "Развитие туризма"</t>
  </si>
  <si>
    <t>Муниципальная программа Нефтеюганского района "Профилактика экстремизма, гармонизация межэтнических и межкультурных отношений "</t>
  </si>
  <si>
    <t>Муниципальная программа Нефтеюганского района "Совершенствование  муниципального  управления"</t>
  </si>
  <si>
    <t>Муниципальная программа Нефтеюганского района "Социальная поддержка жителей Нефтеюганского района"</t>
  </si>
  <si>
    <t>Муниципальная программа Нефтеюганского района "Улучшение условий и охраны труда, содействие занятости населения"</t>
  </si>
  <si>
    <t>Муниципальная программа Нефтеюганского района  "Управление муниципальными финансами"</t>
  </si>
  <si>
    <t>Муниципальная программа Нефтеюганского района  "Управление муниципальным имуществом"</t>
  </si>
  <si>
    <t>Муниципальная программа Нефтеюганского района "Развитие транспортной системы "</t>
  </si>
  <si>
    <t>Муниципальная программа Нефтеюганского района "Содействие развитию малого и среднего предпринимательства "</t>
  </si>
  <si>
    <t>Муниципальная программа Нефтеюганского района "Развитие гражданского общества"</t>
  </si>
  <si>
    <t>Муниципальная программа Нефтеюганского района  "Экологическая безопасность"</t>
  </si>
  <si>
    <t>Муниципальная программа Нефтеюганского района "Безопасность жизнедеятельности"</t>
  </si>
  <si>
    <t>Муниципальная программа Нефтеюганского района "Профилактика правонарушений и обеспечение отдельных прав граждан"</t>
  </si>
  <si>
    <t>Муниципальная программа Нефтеюганского района  "Жилищно-коммунальный комплекс и городская среда"</t>
  </si>
  <si>
    <t>Муниципальная программа Нефтеюганского района  "Обеспечение доступным и комфортным жильем "</t>
  </si>
  <si>
    <t>Муниципальная программа Нефтеюганского района  "Устойчивое развитие коренных малочисленных народов Севера"</t>
  </si>
  <si>
    <t>Муниципальная программа Нефтеюганского района "Развитие агропромышленного комплекса"</t>
  </si>
  <si>
    <t>Муниципальная программа  Нефтеюганского района "Развитие физической культуры и спорта "</t>
  </si>
  <si>
    <t>Муниципальная программа Нефтеюганского района "Цифровое развитие "</t>
  </si>
  <si>
    <t>Муниципальная программа Нефтеюганского района "Культурное пространство"</t>
  </si>
  <si>
    <t>Муниципальная программа Нефтеюганского района "Образование 21 века"</t>
  </si>
  <si>
    <t>исполнения (%)</t>
  </si>
  <si>
    <t>Наименование муниципальной программы</t>
  </si>
  <si>
    <t>Исполнено бюджеты муниципальных районов (руб.)</t>
  </si>
  <si>
    <t>Утверждено бюджеты муниципальных районов (руб.)</t>
  </si>
  <si>
    <t>№ п/п</t>
  </si>
  <si>
    <t>Непрограммные расходы органов муниципальной власти Нефтеюганского района</t>
  </si>
  <si>
    <t>ИТОГО</t>
  </si>
  <si>
    <t>Сведения об исполнении бюджета Нефтеюганского района за 1 квартал 2023 года по расходам               в разрезе муниципальных программ и непрограммных направлениях деятельности                               в сравнении с запланированными значениями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</si>
</sst>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\-#,##0.00;0.00"/>
    <numFmt numFmtId="165" formatCode="0000000000"/>
  </numFmts>
  <fonts count="3" x14ac:knownFonts="1">
    <font>
      <sz val="10"/>
      <name val="Arial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Protection="1">
      <protection hidden="1"/>
    </xf>
    <xf numFmtId="165" fontId="2" fillId="0" borderId="1" xfId="0" applyNumberFormat="1" applyFont="1" applyFill="1" applyBorder="1" applyAlignment="1" applyProtection="1">
      <alignment wrapText="1"/>
      <protection hidden="1"/>
    </xf>
    <xf numFmtId="164" fontId="2" fillId="2" borderId="1" xfId="0" applyNumberFormat="1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/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top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1" fontId="2" fillId="0" borderId="1" xfId="0" applyNumberFormat="1" applyFont="1" applyFill="1" applyBorder="1" applyAlignment="1" applyProtection="1">
      <alignment horizontal="right" vertical="center"/>
      <protection hidden="1"/>
    </xf>
    <xf numFmtId="1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2" xfId="0" applyNumberFormat="1" applyFont="1" applyFill="1" applyBorder="1" applyAlignment="1" applyProtection="1">
      <alignment horizontal="left"/>
      <protection hidden="1"/>
    </xf>
    <xf numFmtId="0" fontId="1" fillId="0" borderId="3" xfId="0" applyNumberFormat="1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22" workbookViewId="0">
      <selection activeCell="E31" sqref="E31"/>
    </sheetView>
  </sheetViews>
  <sheetFormatPr defaultColWidth="9.140625" defaultRowHeight="18.75" x14ac:dyDescent="0.3"/>
  <cols>
    <col min="1" max="1" width="3.28515625" style="5" customWidth="1"/>
    <col min="2" max="2" width="9" style="17" customWidth="1"/>
    <col min="3" max="3" width="51.140625" style="5" customWidth="1"/>
    <col min="4" max="4" width="23.7109375" style="5" customWidth="1"/>
    <col min="5" max="5" width="23.5703125" style="5" customWidth="1"/>
    <col min="6" max="6" width="17.140625" style="5" customWidth="1"/>
    <col min="7" max="233" width="9.140625" style="5" customWidth="1"/>
    <col min="234" max="16384" width="9.140625" style="5"/>
  </cols>
  <sheetData>
    <row r="1" spans="1:6" ht="12.75" customHeight="1" x14ac:dyDescent="0.3">
      <c r="A1" s="6"/>
      <c r="B1" s="6"/>
      <c r="C1" s="1"/>
      <c r="D1" s="1"/>
      <c r="E1" s="1"/>
      <c r="F1" s="1"/>
    </row>
    <row r="2" spans="1:6" ht="0.75" customHeight="1" x14ac:dyDescent="0.3">
      <c r="A2" s="9"/>
      <c r="B2" s="8"/>
      <c r="C2" s="9"/>
      <c r="D2" s="9"/>
      <c r="E2" s="9"/>
      <c r="F2" s="9"/>
    </row>
    <row r="3" spans="1:6" ht="31.5" customHeight="1" x14ac:dyDescent="0.3">
      <c r="A3" s="7"/>
      <c r="B3" s="22" t="s">
        <v>29</v>
      </c>
      <c r="C3" s="22"/>
      <c r="D3" s="22"/>
      <c r="E3" s="22"/>
      <c r="F3" s="22"/>
    </row>
    <row r="4" spans="1:6" ht="26.25" customHeight="1" x14ac:dyDescent="0.3">
      <c r="A4" s="7"/>
      <c r="B4" s="22"/>
      <c r="C4" s="22"/>
      <c r="D4" s="22"/>
      <c r="E4" s="22"/>
      <c r="F4" s="22"/>
    </row>
    <row r="5" spans="1:6" ht="12.75" customHeight="1" x14ac:dyDescent="0.3">
      <c r="A5" s="1"/>
      <c r="B5" s="16"/>
      <c r="C5" s="1"/>
      <c r="D5" s="1"/>
      <c r="E5" s="1"/>
      <c r="F5" s="1"/>
    </row>
    <row r="6" spans="1:6" ht="78" customHeight="1" x14ac:dyDescent="0.3">
      <c r="A6" s="1"/>
      <c r="B6" s="11" t="s">
        <v>26</v>
      </c>
      <c r="C6" s="12" t="s">
        <v>23</v>
      </c>
      <c r="D6" s="13" t="s">
        <v>25</v>
      </c>
      <c r="E6" s="11" t="s">
        <v>24</v>
      </c>
      <c r="F6" s="12" t="s">
        <v>22</v>
      </c>
    </row>
    <row r="7" spans="1:6" ht="56.25" x14ac:dyDescent="0.3">
      <c r="A7" s="10"/>
      <c r="B7" s="11">
        <v>1</v>
      </c>
      <c r="C7" s="2" t="s">
        <v>21</v>
      </c>
      <c r="D7" s="3">
        <v>2192448062.75</v>
      </c>
      <c r="E7" s="4">
        <v>423638265.55000001</v>
      </c>
      <c r="F7" s="18">
        <f>E7*100/D7</f>
        <v>19.322613508966235</v>
      </c>
    </row>
    <row r="8" spans="1:6" ht="56.25" x14ac:dyDescent="0.3">
      <c r="A8" s="10"/>
      <c r="B8" s="11">
        <v>2</v>
      </c>
      <c r="C8" s="2" t="s">
        <v>20</v>
      </c>
      <c r="D8" s="3">
        <v>677063705.79999995</v>
      </c>
      <c r="E8" s="4">
        <v>104792685.28</v>
      </c>
      <c r="F8" s="18">
        <f t="shared" ref="F8:F30" si="0">E8*100/D8</f>
        <v>15.477522186214342</v>
      </c>
    </row>
    <row r="9" spans="1:6" ht="56.25" x14ac:dyDescent="0.3">
      <c r="A9" s="10"/>
      <c r="B9" s="11">
        <v>3</v>
      </c>
      <c r="C9" s="2" t="s">
        <v>19</v>
      </c>
      <c r="D9" s="3">
        <v>6292378</v>
      </c>
      <c r="E9" s="4">
        <v>461320</v>
      </c>
      <c r="F9" s="18">
        <f t="shared" si="0"/>
        <v>7.3314095243483468</v>
      </c>
    </row>
    <row r="10" spans="1:6" ht="56.25" x14ac:dyDescent="0.3">
      <c r="A10" s="10"/>
      <c r="B10" s="11">
        <v>4</v>
      </c>
      <c r="C10" s="2" t="s">
        <v>18</v>
      </c>
      <c r="D10" s="3">
        <v>179809145.96000001</v>
      </c>
      <c r="E10" s="4">
        <v>37557111.350000001</v>
      </c>
      <c r="F10" s="18">
        <f t="shared" si="0"/>
        <v>20.887208573002667</v>
      </c>
    </row>
    <row r="11" spans="1:6" ht="56.25" x14ac:dyDescent="0.3">
      <c r="A11" s="10"/>
      <c r="B11" s="11">
        <v>5</v>
      </c>
      <c r="C11" s="2" t="s">
        <v>17</v>
      </c>
      <c r="D11" s="3">
        <v>145557035.03</v>
      </c>
      <c r="E11" s="4">
        <v>10848299.439999999</v>
      </c>
      <c r="F11" s="18">
        <f t="shared" si="0"/>
        <v>7.4529543953434567</v>
      </c>
    </row>
    <row r="12" spans="1:6" ht="75" x14ac:dyDescent="0.3">
      <c r="A12" s="10"/>
      <c r="B12" s="11">
        <v>6</v>
      </c>
      <c r="C12" s="2" t="s">
        <v>16</v>
      </c>
      <c r="D12" s="3">
        <v>6419936</v>
      </c>
      <c r="E12" s="4">
        <v>659659.54</v>
      </c>
      <c r="F12" s="18">
        <f t="shared" si="0"/>
        <v>10.275173148143534</v>
      </c>
    </row>
    <row r="13" spans="1:6" ht="56.25" x14ac:dyDescent="0.3">
      <c r="A13" s="10"/>
      <c r="B13" s="11">
        <v>7</v>
      </c>
      <c r="C13" s="2" t="s">
        <v>15</v>
      </c>
      <c r="D13" s="3">
        <v>304559357</v>
      </c>
      <c r="E13" s="4">
        <v>0</v>
      </c>
      <c r="F13" s="18">
        <f t="shared" si="0"/>
        <v>0</v>
      </c>
    </row>
    <row r="14" spans="1:6" ht="75" x14ac:dyDescent="0.3">
      <c r="A14" s="10"/>
      <c r="B14" s="11">
        <v>8</v>
      </c>
      <c r="C14" s="2" t="s">
        <v>14</v>
      </c>
      <c r="D14" s="3">
        <v>668056704.75999999</v>
      </c>
      <c r="E14" s="4">
        <v>22321915.57</v>
      </c>
      <c r="F14" s="18">
        <f t="shared" si="0"/>
        <v>3.3413204913524774</v>
      </c>
    </row>
    <row r="15" spans="1:6" ht="75" x14ac:dyDescent="0.3">
      <c r="A15" s="10"/>
      <c r="B15" s="11">
        <v>9</v>
      </c>
      <c r="C15" s="2" t="s">
        <v>13</v>
      </c>
      <c r="D15" s="3">
        <v>2277500</v>
      </c>
      <c r="E15" s="4">
        <v>283151.02</v>
      </c>
      <c r="F15" s="18">
        <f t="shared" si="0"/>
        <v>12.432536553238199</v>
      </c>
    </row>
    <row r="16" spans="1:6" ht="56.25" x14ac:dyDescent="0.3">
      <c r="A16" s="10"/>
      <c r="B16" s="11">
        <v>10</v>
      </c>
      <c r="C16" s="2" t="s">
        <v>12</v>
      </c>
      <c r="D16" s="3">
        <v>26721026.629999999</v>
      </c>
      <c r="E16" s="4">
        <v>4484970.8899999997</v>
      </c>
      <c r="F16" s="18">
        <f t="shared" si="0"/>
        <v>16.784425808567818</v>
      </c>
    </row>
    <row r="17" spans="1:6" ht="56.25" x14ac:dyDescent="0.3">
      <c r="A17" s="10"/>
      <c r="B17" s="11">
        <v>11</v>
      </c>
      <c r="C17" s="2" t="s">
        <v>11</v>
      </c>
      <c r="D17" s="3">
        <v>154966081</v>
      </c>
      <c r="E17" s="4">
        <v>4688272.38</v>
      </c>
      <c r="F17" s="18">
        <f t="shared" si="0"/>
        <v>3.0253539030905738</v>
      </c>
    </row>
    <row r="18" spans="1:6" ht="56.25" x14ac:dyDescent="0.3">
      <c r="A18" s="10"/>
      <c r="B18" s="11">
        <v>12</v>
      </c>
      <c r="C18" s="2" t="s">
        <v>10</v>
      </c>
      <c r="D18" s="3">
        <v>89758653.950000003</v>
      </c>
      <c r="E18" s="4">
        <v>13161215.27</v>
      </c>
      <c r="F18" s="18">
        <f t="shared" si="0"/>
        <v>14.662892869729804</v>
      </c>
    </row>
    <row r="19" spans="1:6" ht="75" x14ac:dyDescent="0.3">
      <c r="A19" s="10"/>
      <c r="B19" s="11">
        <v>13</v>
      </c>
      <c r="C19" s="2" t="s">
        <v>9</v>
      </c>
      <c r="D19" s="3">
        <v>3977192</v>
      </c>
      <c r="E19" s="4">
        <v>0</v>
      </c>
      <c r="F19" s="18">
        <f t="shared" si="0"/>
        <v>0</v>
      </c>
    </row>
    <row r="20" spans="1:6" ht="56.25" x14ac:dyDescent="0.3">
      <c r="A20" s="10"/>
      <c r="B20" s="11">
        <v>14</v>
      </c>
      <c r="C20" s="2" t="s">
        <v>8</v>
      </c>
      <c r="D20" s="3">
        <v>117699631.95</v>
      </c>
      <c r="E20" s="4">
        <v>3161022.5</v>
      </c>
      <c r="F20" s="18">
        <f t="shared" si="0"/>
        <v>2.685668975874822</v>
      </c>
    </row>
    <row r="21" spans="1:6" ht="56.25" x14ac:dyDescent="0.3">
      <c r="A21" s="10"/>
      <c r="B21" s="11">
        <v>15</v>
      </c>
      <c r="C21" s="2" t="s">
        <v>7</v>
      </c>
      <c r="D21" s="3">
        <v>46575436.390000001</v>
      </c>
      <c r="E21" s="4">
        <v>8519204.6199999992</v>
      </c>
      <c r="F21" s="18">
        <f t="shared" si="0"/>
        <v>18.291196562635147</v>
      </c>
    </row>
    <row r="22" spans="1:6" ht="56.25" x14ac:dyDescent="0.3">
      <c r="A22" s="10"/>
      <c r="B22" s="11">
        <v>16</v>
      </c>
      <c r="C22" s="2" t="s">
        <v>6</v>
      </c>
      <c r="D22" s="3">
        <v>491091972</v>
      </c>
      <c r="E22" s="4">
        <v>103807617.58</v>
      </c>
      <c r="F22" s="18">
        <f t="shared" si="0"/>
        <v>21.138121471877778</v>
      </c>
    </row>
    <row r="23" spans="1:6" ht="75" x14ac:dyDescent="0.3">
      <c r="A23" s="10"/>
      <c r="B23" s="11">
        <v>17</v>
      </c>
      <c r="C23" s="2" t="s">
        <v>5</v>
      </c>
      <c r="D23" s="3">
        <v>5899300</v>
      </c>
      <c r="E23" s="4">
        <v>494448.22</v>
      </c>
      <c r="F23" s="18">
        <f t="shared" si="0"/>
        <v>8.3814727171020298</v>
      </c>
    </row>
    <row r="24" spans="1:6" ht="75" x14ac:dyDescent="0.3">
      <c r="A24" s="10"/>
      <c r="B24" s="11">
        <v>18</v>
      </c>
      <c r="C24" s="2" t="s">
        <v>4</v>
      </c>
      <c r="D24" s="3">
        <v>10415500</v>
      </c>
      <c r="E24" s="4">
        <v>1963053.69</v>
      </c>
      <c r="F24" s="18">
        <f t="shared" si="0"/>
        <v>18.847426335749603</v>
      </c>
    </row>
    <row r="25" spans="1:6" ht="75" x14ac:dyDescent="0.3">
      <c r="A25" s="10"/>
      <c r="B25" s="11">
        <v>19</v>
      </c>
      <c r="C25" s="2" t="s">
        <v>3</v>
      </c>
      <c r="D25" s="3">
        <v>404269900.25999999</v>
      </c>
      <c r="E25" s="4">
        <v>79568858.969999999</v>
      </c>
      <c r="F25" s="18">
        <f t="shared" si="0"/>
        <v>19.682113092967473</v>
      </c>
    </row>
    <row r="26" spans="1:6" ht="93.75" x14ac:dyDescent="0.3">
      <c r="A26" s="10"/>
      <c r="B26" s="11">
        <v>20</v>
      </c>
      <c r="C26" s="2" t="s">
        <v>2</v>
      </c>
      <c r="D26" s="3">
        <v>2067483.33</v>
      </c>
      <c r="E26" s="4">
        <v>84900</v>
      </c>
      <c r="F26" s="18">
        <f t="shared" si="0"/>
        <v>4.1064418159057174</v>
      </c>
    </row>
    <row r="27" spans="1:6" ht="56.25" x14ac:dyDescent="0.3">
      <c r="A27" s="10"/>
      <c r="B27" s="11">
        <v>21</v>
      </c>
      <c r="C27" s="2" t="s">
        <v>1</v>
      </c>
      <c r="D27" s="3">
        <v>10425960</v>
      </c>
      <c r="E27" s="4">
        <v>0</v>
      </c>
      <c r="F27" s="18">
        <f t="shared" si="0"/>
        <v>0</v>
      </c>
    </row>
    <row r="28" spans="1:6" ht="58.5" customHeight="1" x14ac:dyDescent="0.3">
      <c r="A28" s="10"/>
      <c r="B28" s="11">
        <v>22</v>
      </c>
      <c r="C28" s="2" t="s">
        <v>0</v>
      </c>
      <c r="D28" s="3">
        <v>53528129.43</v>
      </c>
      <c r="E28" s="4">
        <v>7220006.21</v>
      </c>
      <c r="F28" s="18">
        <f t="shared" si="0"/>
        <v>13.488246809449549</v>
      </c>
    </row>
    <row r="29" spans="1:6" ht="56.25" x14ac:dyDescent="0.3">
      <c r="A29" s="10"/>
      <c r="B29" s="11">
        <v>24</v>
      </c>
      <c r="C29" s="2" t="s">
        <v>27</v>
      </c>
      <c r="D29" s="3">
        <v>30095645.890000001</v>
      </c>
      <c r="E29" s="4">
        <v>1358063.34</v>
      </c>
      <c r="F29" s="18">
        <f t="shared" si="0"/>
        <v>4.5124910924448676</v>
      </c>
    </row>
    <row r="30" spans="1:6" ht="21" customHeight="1" x14ac:dyDescent="0.3">
      <c r="A30" s="1"/>
      <c r="B30" s="20" t="s">
        <v>28</v>
      </c>
      <c r="C30" s="21"/>
      <c r="D30" s="14">
        <f>SUM(D7:D29)</f>
        <v>5629975738.1300011</v>
      </c>
      <c r="E30" s="15">
        <f>SUM(E7:E29)</f>
        <v>829074041.42000031</v>
      </c>
      <c r="F30" s="19">
        <f t="shared" si="0"/>
        <v>14.726067748479812</v>
      </c>
    </row>
    <row r="31" spans="1:6" ht="12.75" customHeight="1" x14ac:dyDescent="0.3">
      <c r="A31" s="1"/>
      <c r="B31" s="16"/>
      <c r="C31" s="1"/>
      <c r="D31" s="1"/>
      <c r="E31" s="1"/>
      <c r="F31" s="1"/>
    </row>
    <row r="32" spans="1:6" ht="11.25" customHeight="1" x14ac:dyDescent="0.3">
      <c r="A32" s="7"/>
      <c r="B32" s="6"/>
      <c r="C32" s="1"/>
      <c r="D32" s="1"/>
      <c r="E32" s="1"/>
      <c r="F32" s="1"/>
    </row>
    <row r="33" spans="1:6" ht="11.25" customHeight="1" x14ac:dyDescent="0.3">
      <c r="A33" s="7"/>
      <c r="B33" s="6"/>
      <c r="C33" s="1"/>
      <c r="D33" s="1"/>
      <c r="E33" s="1"/>
      <c r="F33" s="1"/>
    </row>
    <row r="34" spans="1:6" ht="11.25" customHeight="1" x14ac:dyDescent="0.3">
      <c r="A34" s="7"/>
      <c r="B34" s="6"/>
      <c r="C34" s="1"/>
      <c r="D34" s="1"/>
      <c r="E34" s="1"/>
      <c r="F34" s="1"/>
    </row>
    <row r="35" spans="1:6" ht="11.25" customHeight="1" x14ac:dyDescent="0.3">
      <c r="A35" s="7"/>
      <c r="B35" s="6"/>
      <c r="C35" s="1"/>
      <c r="D35" s="1"/>
      <c r="E35" s="1"/>
      <c r="F35" s="1"/>
    </row>
  </sheetData>
  <mergeCells count="2">
    <mergeCell ref="B30:C30"/>
    <mergeCell ref="B3:F4"/>
  </mergeCells>
  <pageMargins left="0.74803148667643404" right="0.196850393700787" top="0.999999984981507" bottom="0.606299197579932" header="0.499999992490753" footer="0.499999992490753"/>
  <pageSetup paperSize="9" scale="74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бюдж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Хадиева Олеся Сергеевна</dc:creator>
  <cp:lastModifiedBy>Хадиева Олеся Сергеевна</cp:lastModifiedBy>
  <dcterms:created xsi:type="dcterms:W3CDTF">2023-04-14T10:22:40Z</dcterms:created>
  <dcterms:modified xsi:type="dcterms:W3CDTF">2023-04-14T10:39:26Z</dcterms:modified>
</cp:coreProperties>
</file>