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5" yWindow="150" windowWidth="16740" windowHeight="12765"/>
  </bookViews>
  <sheets>
    <sheet name="НЮ район льготы" sheetId="6" r:id="rId1"/>
  </sheets>
  <definedNames>
    <definedName name="_xlnm.Print_Titles" localSheetId="0">'НЮ район льготы'!$3:$3</definedName>
  </definedNames>
  <calcPr calcId="144525"/>
</workbook>
</file>

<file path=xl/calcChain.xml><?xml version="1.0" encoding="utf-8"?>
<calcChain xmlns="http://schemas.openxmlformats.org/spreadsheetml/2006/main">
  <c r="J12" i="6" l="1"/>
  <c r="J5" i="6"/>
  <c r="J13" i="6" l="1"/>
  <c r="I12" i="6" l="1"/>
  <c r="I5" i="6"/>
  <c r="I13" i="6" l="1"/>
  <c r="E5" i="6"/>
  <c r="E12" i="6" l="1"/>
  <c r="E13" i="6" s="1"/>
  <c r="F12" i="6"/>
  <c r="G12" i="6"/>
  <c r="H12" i="6"/>
  <c r="F5" i="6" l="1"/>
  <c r="F13" i="6" s="1"/>
  <c r="G5" i="6"/>
  <c r="G13" i="6" s="1"/>
  <c r="H5" i="6"/>
  <c r="H13" i="6" s="1"/>
</calcChain>
</file>

<file path=xl/sharedStrings.xml><?xml version="1.0" encoding="utf-8"?>
<sst xmlns="http://schemas.openxmlformats.org/spreadsheetml/2006/main" count="29" uniqueCount="24">
  <si>
    <t>Наименование налога</t>
  </si>
  <si>
    <t>НПА, которым установлена льгота (снижение ставки)</t>
  </si>
  <si>
    <t>Снижение ставки по налогу</t>
  </si>
  <si>
    <t>Категории налогоплательщиков, которым предоставлена льгота, и цель</t>
  </si>
  <si>
    <t>Налог на имущество физических лиц</t>
  </si>
  <si>
    <t>Земельный  налог</t>
  </si>
  <si>
    <t>Итого по земельному налогу</t>
  </si>
  <si>
    <t>Муниципальные учреждения, созданные для исполнения полномочий органов местного самоуправления муниципального образования Нефтеюганский район и города Нефтеюганска.</t>
  </si>
  <si>
    <t>Ветераны и инвалиды ВОВ, в отношении земельных участков, не используемых ими в предпринимательской деятельности.</t>
  </si>
  <si>
    <t>Организации – инвесторы, реализующие инвестиционные проекты в Нефтеюганском районе по объектам, определенным постановлением Правительства Ханты-Мансийского автономного округа-Югра от 05.04.2013 № 106-п в размере  не менее 100 миллионов рублей, в течение двух налоговых периодов с момента отражения произведённых капитальных вложений в бухгалтерском балансе организации налогоплательщика, за исключением объектов топливно-энергетического комплекса. Льгота предоставляется в части земельных участков, занятых объектами, созданными в результате реализации инвестиционного проекта.</t>
  </si>
  <si>
    <t xml:space="preserve">Субъекты малого (среднего) предпринимательства, реализующие инвестиционные проекты в Нефтеюганском районе, в соответствии с приоритетными направлениями развития Нефтеюганского района, в размере не менее 20  миллионов рублей, в течение двух налоговых периодов с момента отражения произведенных капитальных вложений в бухгалтерском балансе налогоплательщика. Льгота предоставляется в части земельных участков, занятых объектом, созданным в результате реализации инвестиционного проекта. </t>
  </si>
  <si>
    <t>Вновь зарегистрированные субъекты малого (среднего) предпринимательства Нефтеюганского района, в течение двух налоговых периодов с момента государственной регистрации, имеющие в собственности земельный участок, используемый для осуществления деятельности в соответствии с приоритетными направлениями развития Нефтеюганского района.</t>
  </si>
  <si>
    <t>Итого по налогу на имущество физических лиц</t>
  </si>
  <si>
    <t>2020 год (прогноз)</t>
  </si>
  <si>
    <t>2017 год (факт)</t>
  </si>
  <si>
    <t>2021 год (прогноз)</t>
  </si>
  <si>
    <t>Решение Думы Нефтеюганского раойна от 21.10.2011 № 90 (с изменениями от 14.02.2019 №337)</t>
  </si>
  <si>
    <t>2022 год (прогноз)</t>
  </si>
  <si>
    <t>2018 год (факт)</t>
  </si>
  <si>
    <t>2019 год (оценка)</t>
  </si>
  <si>
    <t>не установлено</t>
  </si>
  <si>
    <t>Пенсионеры, получающие пенсии, назначаемые в порядке, установленном пенсионным законодательством, а также лиц, достигших возраста 60 и 55 лет (соответственно мужчины и женщины), которым в соответствии с законодательством Российской Федерации выплачивается ежемесячное пожизненное содержание, за земельный участок площадью 600 кв.м, находящегося в собственности, постоянном (бессрочном) пользовании или пожизненном наследуемом владении</t>
  </si>
  <si>
    <t>ВСЕГО ПО МЕСТНЫМ НАЛОГАМ</t>
  </si>
  <si>
    <t>Сведения об оценке налоговых льгот, предоставляемых в соответствии с решениями, принятыми органами местного самоуправления Нефтеюганского района за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</si>
</sst>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/>
    <xf numFmtId="164" fontId="1" fillId="0" borderId="0" xfId="0" applyNumberFormat="1" applyFont="1" applyFill="1"/>
    <xf numFmtId="0" fontId="1" fillId="0" borderId="0" xfId="0" applyFont="1" applyFill="1"/>
    <xf numFmtId="0" fontId="1" fillId="0" borderId="3" xfId="0" applyFont="1" applyBorder="1" applyAlignment="1">
      <alignment horizontal="left" vertical="center" wrapText="1"/>
    </xf>
    <xf numFmtId="0" fontId="3" fillId="0" borderId="0" xfId="0" applyFont="1"/>
    <xf numFmtId="16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3" fontId="0" fillId="0" borderId="0" xfId="0" applyNumberFormat="1"/>
    <xf numFmtId="0" fontId="1" fillId="0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/>
    </xf>
    <xf numFmtId="9" fontId="1" fillId="0" borderId="3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164" fontId="2" fillId="0" borderId="1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" fontId="2" fillId="0" borderId="16" xfId="0" applyNumberFormat="1" applyFont="1" applyFill="1" applyBorder="1" applyAlignment="1">
      <alignment horizontal="center" vertical="center"/>
    </xf>
    <xf numFmtId="4" fontId="2" fillId="0" borderId="17" xfId="0" applyNumberFormat="1" applyFont="1" applyFill="1" applyBorder="1" applyAlignment="1">
      <alignment horizontal="center" vertical="center"/>
    </xf>
    <xf numFmtId="4" fontId="2" fillId="0" borderId="18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tabSelected="1" zoomScale="68" zoomScaleNormal="68" workbookViewId="0">
      <selection activeCell="E6" sqref="E6"/>
    </sheetView>
  </sheetViews>
  <sheetFormatPr defaultRowHeight="15" x14ac:dyDescent="0.25"/>
  <cols>
    <col min="1" max="1" width="15.7109375" style="3" customWidth="1"/>
    <col min="2" max="2" width="51.5703125" style="3" customWidth="1"/>
    <col min="3" max="3" width="13.5703125" style="3" customWidth="1"/>
    <col min="4" max="4" width="46.85546875" style="3" customWidth="1"/>
    <col min="5" max="5" width="11.28515625" style="4" customWidth="1"/>
    <col min="6" max="6" width="11.85546875" style="4" customWidth="1"/>
    <col min="7" max="7" width="11.7109375" style="5" customWidth="1"/>
    <col min="8" max="8" width="11.7109375" style="10" customWidth="1"/>
    <col min="9" max="9" width="11.85546875" customWidth="1"/>
    <col min="10" max="10" width="11.5703125" customWidth="1"/>
  </cols>
  <sheetData>
    <row r="1" spans="1:10" ht="48" customHeight="1" x14ac:dyDescent="0.25">
      <c r="A1" s="43" t="s">
        <v>23</v>
      </c>
      <c r="B1" s="43"/>
      <c r="C1" s="43"/>
      <c r="D1" s="43"/>
      <c r="E1" s="43"/>
      <c r="F1" s="43"/>
      <c r="G1" s="43"/>
      <c r="H1" s="44"/>
    </row>
    <row r="2" spans="1:10" x14ac:dyDescent="0.25">
      <c r="A2" s="1"/>
      <c r="B2" s="2"/>
      <c r="C2" s="2"/>
      <c r="D2" s="1"/>
      <c r="E2" s="13"/>
      <c r="F2" s="13"/>
      <c r="G2" s="11"/>
    </row>
    <row r="3" spans="1:10" s="7" customFormat="1" ht="42.75" x14ac:dyDescent="0.25">
      <c r="A3" s="30" t="s">
        <v>0</v>
      </c>
      <c r="B3" s="30" t="s">
        <v>3</v>
      </c>
      <c r="C3" s="30" t="s">
        <v>2</v>
      </c>
      <c r="D3" s="30" t="s">
        <v>1</v>
      </c>
      <c r="E3" s="32" t="s">
        <v>14</v>
      </c>
      <c r="F3" s="17" t="s">
        <v>18</v>
      </c>
      <c r="G3" s="17" t="s">
        <v>19</v>
      </c>
      <c r="H3" s="19" t="s">
        <v>13</v>
      </c>
      <c r="I3" s="24" t="s">
        <v>15</v>
      </c>
      <c r="J3" s="23" t="s">
        <v>17</v>
      </c>
    </row>
    <row r="4" spans="1:10" ht="74.25" customHeight="1" x14ac:dyDescent="0.25">
      <c r="A4" s="39" t="s">
        <v>4</v>
      </c>
      <c r="B4" s="6" t="s">
        <v>20</v>
      </c>
      <c r="C4" s="14"/>
      <c r="D4" s="31"/>
      <c r="E4" s="20"/>
      <c r="F4" s="8"/>
      <c r="G4" s="21"/>
      <c r="H4" s="21"/>
      <c r="I4" s="26"/>
      <c r="J4" s="21"/>
    </row>
    <row r="5" spans="1:10" ht="23.25" customHeight="1" x14ac:dyDescent="0.25">
      <c r="A5" s="45"/>
      <c r="B5" s="46" t="s">
        <v>12</v>
      </c>
      <c r="C5" s="47"/>
      <c r="D5" s="48"/>
      <c r="E5" s="18">
        <f t="shared" ref="E5:J5" si="0">E4</f>
        <v>0</v>
      </c>
      <c r="F5" s="18">
        <f t="shared" si="0"/>
        <v>0</v>
      </c>
      <c r="G5" s="18">
        <f t="shared" si="0"/>
        <v>0</v>
      </c>
      <c r="H5" s="18">
        <f t="shared" si="0"/>
        <v>0</v>
      </c>
      <c r="I5" s="25">
        <f t="shared" si="0"/>
        <v>0</v>
      </c>
      <c r="J5" s="18">
        <f t="shared" si="0"/>
        <v>0</v>
      </c>
    </row>
    <row r="6" spans="1:10" ht="51" x14ac:dyDescent="0.25">
      <c r="A6" s="38" t="s">
        <v>5</v>
      </c>
      <c r="B6" s="6" t="s">
        <v>7</v>
      </c>
      <c r="C6" s="14">
        <v>1</v>
      </c>
      <c r="D6" s="12" t="s">
        <v>16</v>
      </c>
      <c r="E6" s="20">
        <v>89</v>
      </c>
      <c r="F6" s="8">
        <v>99</v>
      </c>
      <c r="G6" s="27">
        <v>100</v>
      </c>
      <c r="H6" s="27">
        <v>100</v>
      </c>
      <c r="I6" s="27">
        <v>100</v>
      </c>
      <c r="J6" s="20">
        <v>100</v>
      </c>
    </row>
    <row r="7" spans="1:10" ht="38.25" x14ac:dyDescent="0.25">
      <c r="A7" s="39"/>
      <c r="B7" s="6" t="s">
        <v>8</v>
      </c>
      <c r="C7" s="14">
        <v>1</v>
      </c>
      <c r="D7" s="12" t="s">
        <v>16</v>
      </c>
      <c r="E7" s="20">
        <v>10</v>
      </c>
      <c r="F7" s="20">
        <v>0</v>
      </c>
      <c r="G7" s="20">
        <v>5</v>
      </c>
      <c r="H7" s="20">
        <v>5</v>
      </c>
      <c r="I7" s="20">
        <v>5</v>
      </c>
      <c r="J7" s="20">
        <v>5</v>
      </c>
    </row>
    <row r="8" spans="1:10" ht="122.25" customHeight="1" x14ac:dyDescent="0.25">
      <c r="A8" s="39"/>
      <c r="B8" s="6" t="s">
        <v>21</v>
      </c>
      <c r="C8" s="14">
        <v>1</v>
      </c>
      <c r="D8" s="12" t="s">
        <v>16</v>
      </c>
      <c r="E8" s="20">
        <v>181</v>
      </c>
      <c r="F8" s="20">
        <v>5</v>
      </c>
      <c r="G8" s="20">
        <v>50</v>
      </c>
      <c r="H8" s="20">
        <v>50</v>
      </c>
      <c r="I8" s="20">
        <v>50</v>
      </c>
      <c r="J8" s="20">
        <v>50</v>
      </c>
    </row>
    <row r="9" spans="1:10" ht="158.25" customHeight="1" x14ac:dyDescent="0.25">
      <c r="A9" s="39"/>
      <c r="B9" s="6" t="s">
        <v>9</v>
      </c>
      <c r="C9" s="14">
        <v>1</v>
      </c>
      <c r="D9" s="12" t="s">
        <v>16</v>
      </c>
      <c r="E9" s="20">
        <v>0</v>
      </c>
      <c r="F9" s="20">
        <v>0</v>
      </c>
      <c r="G9" s="20">
        <v>0</v>
      </c>
      <c r="H9" s="20">
        <v>0</v>
      </c>
      <c r="I9" s="27">
        <v>0</v>
      </c>
      <c r="J9" s="20">
        <v>0</v>
      </c>
    </row>
    <row r="10" spans="1:10" ht="141" customHeight="1" x14ac:dyDescent="0.25">
      <c r="A10" s="39"/>
      <c r="B10" s="6" t="s">
        <v>10</v>
      </c>
      <c r="C10" s="14">
        <v>1</v>
      </c>
      <c r="D10" s="12" t="s">
        <v>16</v>
      </c>
      <c r="E10" s="20">
        <v>0</v>
      </c>
      <c r="F10" s="20">
        <v>0</v>
      </c>
      <c r="G10" s="20">
        <v>0</v>
      </c>
      <c r="H10" s="20">
        <v>0</v>
      </c>
      <c r="I10" s="27">
        <v>0</v>
      </c>
      <c r="J10" s="20">
        <v>0</v>
      </c>
    </row>
    <row r="11" spans="1:10" ht="98.25" customHeight="1" x14ac:dyDescent="0.25">
      <c r="A11" s="39"/>
      <c r="B11" s="15" t="s">
        <v>11</v>
      </c>
      <c r="C11" s="16">
        <v>1</v>
      </c>
      <c r="D11" s="12" t="s">
        <v>16</v>
      </c>
      <c r="E11" s="20">
        <v>0</v>
      </c>
      <c r="F11" s="20">
        <v>0</v>
      </c>
      <c r="G11" s="20">
        <v>0</v>
      </c>
      <c r="H11" s="20">
        <v>0</v>
      </c>
      <c r="I11" s="27">
        <v>0</v>
      </c>
      <c r="J11" s="20">
        <v>0</v>
      </c>
    </row>
    <row r="12" spans="1:10" s="9" customFormat="1" ht="20.25" customHeight="1" thickBot="1" x14ac:dyDescent="0.3">
      <c r="A12" s="39"/>
      <c r="B12" s="40" t="s">
        <v>6</v>
      </c>
      <c r="C12" s="41"/>
      <c r="D12" s="42"/>
      <c r="E12" s="22">
        <f t="shared" ref="E12:J12" si="1">SUM(E6:E11)</f>
        <v>280</v>
      </c>
      <c r="F12" s="22">
        <f t="shared" si="1"/>
        <v>104</v>
      </c>
      <c r="G12" s="22">
        <f t="shared" si="1"/>
        <v>155</v>
      </c>
      <c r="H12" s="22">
        <f t="shared" si="1"/>
        <v>155</v>
      </c>
      <c r="I12" s="28">
        <f t="shared" si="1"/>
        <v>155</v>
      </c>
      <c r="J12" s="29">
        <f t="shared" si="1"/>
        <v>155</v>
      </c>
    </row>
    <row r="13" spans="1:10" ht="19.5" customHeight="1" thickBot="1" x14ac:dyDescent="0.3">
      <c r="A13" s="36" t="s">
        <v>22</v>
      </c>
      <c r="B13" s="37"/>
      <c r="C13" s="37"/>
      <c r="D13" s="37"/>
      <c r="E13" s="33">
        <f t="shared" ref="E13:J13" si="2">E5+E12</f>
        <v>280</v>
      </c>
      <c r="F13" s="33">
        <f t="shared" si="2"/>
        <v>104</v>
      </c>
      <c r="G13" s="33">
        <f t="shared" si="2"/>
        <v>155</v>
      </c>
      <c r="H13" s="33">
        <f t="shared" si="2"/>
        <v>155</v>
      </c>
      <c r="I13" s="34">
        <f t="shared" si="2"/>
        <v>155</v>
      </c>
      <c r="J13" s="35">
        <f t="shared" si="2"/>
        <v>155</v>
      </c>
    </row>
  </sheetData>
  <mergeCells count="6">
    <mergeCell ref="A13:D13"/>
    <mergeCell ref="A6:A12"/>
    <mergeCell ref="B12:D12"/>
    <mergeCell ref="A1:H1"/>
    <mergeCell ref="A4:A5"/>
    <mergeCell ref="B5:D5"/>
  </mergeCells>
  <printOptions horizontalCentered="1"/>
  <pageMargins left="3.937007874015748E-2" right="3.937007874015748E-2" top="0.15748031496062992" bottom="0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НЮ район льготы</vt:lpstr>
      <vt:lpstr>'НЮ район льготы'!Заголовки_для_печати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Оплетаева Ксения Владимировна</dc:creator>
  <cp:lastModifiedBy>Зайцева Мария Петровна</cp:lastModifiedBy>
  <cp:lastPrinted>2019-07-11T11:45:54Z</cp:lastPrinted>
  <dcterms:created xsi:type="dcterms:W3CDTF">2015-01-29T04:21:57Z</dcterms:created>
  <dcterms:modified xsi:type="dcterms:W3CDTF">2020-05-20T04:55:01Z</dcterms:modified>
</cp:coreProperties>
</file>