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2023" sheetId="4" r:id="rId1"/>
    <sheet name="Лист2" sheetId="2" r:id="rId2"/>
    <sheet name="Лист3" sheetId="3" r:id="rId3"/>
  </sheets>
  <definedNames>
    <definedName name="_xlnm.Print_Titles" localSheetId="0">'2023'!$4:$5</definedName>
    <definedName name="_xlnm.Print_Area" localSheetId="0">'2023'!$B$2:$S$66</definedName>
  </definedNames>
  <calcPr calcId="162913"/>
</workbook>
</file>

<file path=xl/calcChain.xml><?xml version="1.0" encoding="utf-8"?>
<calcChain xmlns="http://schemas.openxmlformats.org/spreadsheetml/2006/main">
  <c r="F9" i="4" l="1"/>
</calcChain>
</file>

<file path=xl/comments1.xml><?xml version="1.0" encoding="utf-8"?>
<comments xmlns="http://schemas.openxmlformats.org/spreadsheetml/2006/main">
  <authors>
    <author>Автор</author>
  </authors>
  <commentList>
    <comment ref="R9" authorId="0" shapeId="0">
      <text>
        <r>
          <rPr>
            <b/>
            <sz val="9"/>
            <color indexed="81"/>
            <rFont val="Tahoma"/>
            <family val="2"/>
            <charset val="204"/>
          </rPr>
          <t>Автор:</t>
        </r>
        <r>
          <rPr>
            <sz val="9"/>
            <color indexed="81"/>
            <rFont val="Tahoma"/>
            <family val="2"/>
            <charset val="204"/>
          </rPr>
          <t xml:space="preserve">
Ориентировочно</t>
        </r>
      </text>
    </comment>
    <comment ref="F11" authorId="0" shapeId="0">
      <text>
        <r>
          <rPr>
            <b/>
            <sz val="9"/>
            <color indexed="81"/>
            <rFont val="Tahoma"/>
            <family val="2"/>
            <charset val="204"/>
          </rPr>
          <t>Хаснулина Ольга Викторовна:</t>
        </r>
        <r>
          <rPr>
            <b/>
            <sz val="18"/>
            <color indexed="81"/>
            <rFont val="Tahoma"/>
            <family val="2"/>
            <charset val="204"/>
          </rPr>
          <t>Интегралка</t>
        </r>
      </text>
    </comment>
    <comment ref="F22" authorId="0" shapeId="0">
      <text>
        <r>
          <rPr>
            <b/>
            <sz val="9"/>
            <color indexed="81"/>
            <rFont val="Tahoma"/>
            <family val="2"/>
            <charset val="204"/>
          </rPr>
          <t>Автор:</t>
        </r>
        <r>
          <rPr>
            <sz val="9"/>
            <color indexed="81"/>
            <rFont val="Tahoma"/>
            <family val="2"/>
            <charset val="204"/>
          </rPr>
          <t xml:space="preserve">
</t>
        </r>
        <r>
          <rPr>
            <sz val="20"/>
            <color indexed="81"/>
            <rFont val="Tahoma"/>
            <family val="2"/>
            <charset val="204"/>
          </rPr>
          <t>Интегралка</t>
        </r>
      </text>
    </comment>
  </commentList>
</comments>
</file>

<file path=xl/sharedStrings.xml><?xml version="1.0" encoding="utf-8"?>
<sst xmlns="http://schemas.openxmlformats.org/spreadsheetml/2006/main" count="295" uniqueCount="162">
  <si>
    <t>Наименование проекта</t>
  </si>
  <si>
    <t>Краткое описание проекта</t>
  </si>
  <si>
    <t>Вид деятельности</t>
  </si>
  <si>
    <t>Инвестиционная емкость проекта, тыс. руб.</t>
  </si>
  <si>
    <t>Источник финансирования</t>
  </si>
  <si>
    <t>Срок реализации проекта</t>
  </si>
  <si>
    <t xml:space="preserve">Текущее состояние </t>
  </si>
  <si>
    <t xml:space="preserve">Вид работ </t>
  </si>
  <si>
    <t xml:space="preserve">Наименование муниципального образования </t>
  </si>
  <si>
    <t>Фактический адрес</t>
  </si>
  <si>
    <t xml:space="preserve">Контактная информация </t>
  </si>
  <si>
    <t xml:space="preserve">Ответственный за реализацию проекта </t>
  </si>
  <si>
    <t>Координаты</t>
  </si>
  <si>
    <t xml:space="preserve">Год начало </t>
  </si>
  <si>
    <t>Год окончание</t>
  </si>
  <si>
    <t xml:space="preserve">Стадия проекта </t>
  </si>
  <si>
    <t xml:space="preserve">Описание </t>
  </si>
  <si>
    <t>Комплекс «Школа - Детский сад» в п. Юганская Обь Нефтеюганского района (130 учащихся/ 80 мест)</t>
  </si>
  <si>
    <t>образование</t>
  </si>
  <si>
    <t>за счет средств, предусмотренных государственной программой и муниципальной программой</t>
  </si>
  <si>
    <t>Государственная программа ХМАО – Югры «Раз-витие образования» (постановление правительства ХМАО – Югры от 05.10.2018 № 338-п). Муниципальная программа Нефтеюганского района "Образование 21 века на 2019-2024 годы и на период до 2030 года"</t>
  </si>
  <si>
    <t>проект на стадии реализации</t>
  </si>
  <si>
    <t xml:space="preserve">Строительная готовность оъекта 86%. Заключен муниципальный контракт с ООО «Дорожно- строительное управление». МК№01873000017190005600001 от 21.10.2019. 
Сроки реализации СМР: октябрь 2019 года – апрель 2020 года. 
</t>
  </si>
  <si>
    <t>строительство</t>
  </si>
  <si>
    <t>Нефтеюганский район</t>
  </si>
  <si>
    <t>Ханты-Мансийский автономный округ-Югра, Нефтеюганский район, п.Юганская Обь. Кадастровый номер земельного участка  86:08:0020701:289 и 86:08:0020701:709</t>
  </si>
  <si>
    <t>Департамент  образования и молодежной политики Нефтеюганского района, Котова Надежда Васильевна, директор департамента, тел.: 8(3463)25-01-13;  E-mail: conra@admoil.ru</t>
  </si>
  <si>
    <t xml:space="preserve">Департамент строительства и жилищно-коммунального комплекса Нефтеюганского района, Кошаков Валентин Сергеевич, директор Департамента, тел.: 8 (3463) 25-02-00, E-mail: dsijkk@admoil.ru </t>
  </si>
  <si>
    <t>61.061736;                 73.126673</t>
  </si>
  <si>
    <t xml:space="preserve">Реконструкция существующего здания общеобразовательного учреждения, строительство дополнительного корпуса по адресу: 628327, Российская Федерация, Хан-ты-Мансийский автономный округ - Югра, Нефтеюганский район, сп. Салым, ул. Привокзальная, д. 16 </t>
  </si>
  <si>
    <t>60.057087;  71.458205</t>
  </si>
  <si>
    <t xml:space="preserve">Заключен МК №01873000017190001610001 от 17.05.2019г. с  ООО "Дорожно-строительное предприятие".  Срок выполнения работ 19 месяцев. </t>
  </si>
  <si>
    <t>Ханты-Мансийский автономный округ-Югра, Нефтеюганский район, сп. Салым, ул. Привокзальная, д. 16. Кадастровый номер земельного участка 86:08:0010201:670</t>
  </si>
  <si>
    <t xml:space="preserve">Детский сад на 80 мест в сп. Каркатеевы </t>
  </si>
  <si>
    <t>Строительная готовность объекта 92%. Строительство осуществляется инвестором ООО «Дорожно-Строительное Предприятие»</t>
  </si>
  <si>
    <t>Строительная готовность объекта 68%. Строительство осуществляется инвестором ООО «Дорожно-Строительное Предприятие»</t>
  </si>
  <si>
    <t>Ханты-Мансийский автономный округ – Югра, Нефтеюганский район, п. Каркатеевы. Кадастровый номер земельного учас86:08:0020101:1490</t>
  </si>
  <si>
    <t>Ханты-Мансийский автономный округ – Югра, Нефтеюганский район, п. Сингапай. Кадастровый номер земельного участка 86:08:0020501:1201</t>
  </si>
  <si>
    <t>61.085305;                       72.391553</t>
  </si>
  <si>
    <t>60.580906;     72.272566</t>
  </si>
  <si>
    <t xml:space="preserve">Детский сад на 120 мест, сп. Сингапай Нефтеюганского района </t>
  </si>
  <si>
    <t>85 361,6 тыс. руб. - средства бюджета автономного округа; 9 484,6 тыс. - руб. средства местного бюджета</t>
  </si>
  <si>
    <t>69 009,2 тыс. руб. - средства бюджета автономного округа; 7 667,7 тыс. - руб. средства местного бюджета</t>
  </si>
  <si>
    <t>Объекты образования, культуры и спорта</t>
  </si>
  <si>
    <t>Объекты коммунальной инфраструктуры</t>
  </si>
  <si>
    <t>Трехэтажный жилой дом № 1 в пос. Каркатеевы</t>
  </si>
  <si>
    <t>Многоквартирный жилой дом</t>
  </si>
  <si>
    <t>Многоквартирный жилой дом 36 во 2 микрорайоне пгт.Пойковский</t>
  </si>
  <si>
    <t>Строительство ПС 220 кВ Вектор с заходами на ВЛ 220 кВ Пыть-Ях - Усть-Балык. Корректировка" 2 этап</t>
  </si>
  <si>
    <t>Сертифицированная автоматизированная блочно-модульная котельная мощностью 5,5 мВт с устройством площадки под котельную и дымовую трубу, и устройством наружных сетей</t>
  </si>
  <si>
    <t>Реконструкция АЗС № 5 по адресу: ХМАО-Югра, Нефтеюганский район, пгт. Пойковский, 780 км а/д Тюмень-Ханты-Мансийск</t>
  </si>
  <si>
    <t>Здание-склад</t>
  </si>
  <si>
    <t>"Котельная ЛПДС "Южный Балык" (16МВт). Нефтеюганское УМН. Строительство"</t>
  </si>
  <si>
    <t>НПС-4 ЛПДС "Южный Балык". Нефтеюганское УМН. Реконструкция. 3 этап. Здание магистральной НПС-4. Реконструкция.</t>
  </si>
  <si>
    <t>РВСП 20000 м3 №2 ЛПДС "Южный Балык". Нефтеюганское УМН. Строительство. РВСП 20000 м3 №8 ЛПДС "Южный Балык". Нефтеюганское УМН. Строительство.</t>
  </si>
  <si>
    <t xml:space="preserve">Жилищное строительство </t>
  </si>
  <si>
    <t xml:space="preserve">Прочие </t>
  </si>
  <si>
    <t>Объем оказанной государственной поддержки (тыс.руб)</t>
  </si>
  <si>
    <t>№ п/п</t>
  </si>
  <si>
    <t>План создания объектов Инвестиционной инфраструктуры на 2023 г.</t>
  </si>
  <si>
    <t>Комплекс сооружений водоснабжения, водоочистки и сетей водоснабжения в сп.Сингапай Нефтеюганского района</t>
  </si>
  <si>
    <t>Строительство блочно-модульной водоочистной установки производительностью 250 м3/сут в сп.Каркатеевы Нефтеюганского района</t>
  </si>
  <si>
    <t>Реконструкция ВОС гп.Пойковский Нефтеюганского района</t>
  </si>
  <si>
    <t>Сети газораспределения сп. Каркатеевы Нефтеюганского района</t>
  </si>
  <si>
    <t xml:space="preserve">КНС и сети водоотведения в 5 микрорайоне в гп.Пойковский </t>
  </si>
  <si>
    <t xml:space="preserve">Культурно-образовательный комплекс в г.п. Пойковский
</t>
  </si>
  <si>
    <t>Коммунальное хозяйство</t>
  </si>
  <si>
    <t>Культура и спорт</t>
  </si>
  <si>
    <t>Местный бюджет</t>
  </si>
  <si>
    <t>Местный бюджет
Окружной бюджет
Федеральный бюджет</t>
  </si>
  <si>
    <t>из плана 2022 года</t>
  </si>
  <si>
    <t>Примечание
(из плана 2022 года, новый объект, МП и т.д.)</t>
  </si>
  <si>
    <t>61.15205;
72.66544</t>
  </si>
  <si>
    <t>60.965739;
72.452531</t>
  </si>
  <si>
    <t>60.987564;
71.882189</t>
  </si>
  <si>
    <t>60.9690
72.4524</t>
  </si>
  <si>
    <t>60.9947
71.9047</t>
  </si>
  <si>
    <t>60.9917;                           71.8982</t>
  </si>
  <si>
    <t>Администрация Нефтеюганского района (комитет по делам народов Севера, охраны окружающей среды и водных 
ресурсов).</t>
  </si>
  <si>
    <t>Департамент строительства и жилищно коммунального комплекса /  МКУ «Управление капитального строительства и жилищно-коммунального комплекса Нефтеюганского района»</t>
  </si>
  <si>
    <t xml:space="preserve">МКУ "УКС и ЖКК НР", Бабин Сергей Михайлович, директор, тел.: 8 (3463) 250274, E-mail: muuaiksanr@mail.ru   </t>
  </si>
  <si>
    <t>Департамент культуры и спорта Нефтеюганского района (комитет по  культуре)</t>
  </si>
  <si>
    <t>Ханты-Мансийский автономный округ-Югра, Нефтеюганский район, гп. Пойковский</t>
  </si>
  <si>
    <t xml:space="preserve">Ханты-Мансийский автономный округ-Югра, Нефтеюганский район, гп. Пойковский </t>
  </si>
  <si>
    <t>Ханты-Мансийский автономный округ-Югра, Нефтеюганский район, сп.Сингапай</t>
  </si>
  <si>
    <t xml:space="preserve">Ханты-Мансийский автономный округ-Югра, Нефтеюганский район, сп.Каркатеевы </t>
  </si>
  <si>
    <t>Проектирование</t>
  </si>
  <si>
    <t>Строительство</t>
  </si>
  <si>
    <t>Реконструкция</t>
  </si>
  <si>
    <t>ПИР</t>
  </si>
  <si>
    <t>Проект на стадии реализации</t>
  </si>
  <si>
    <t>Планируемый</t>
  </si>
  <si>
    <t xml:space="preserve">Готовность объета  - 90%.
По состоянию на текущую дату выполнены: отсыпка проезда и площадки под объект, пробурено 2 водозаборных скважин с изучением недр, приобретены и поставлены на объект резервуары чистой воды (2*300 м.куб), выполнена  комплектация шкафа управления 0,4 кВ, выполнены забивка  свай и устройство фундаментов  под РЧВ, монтаж и утепление резервуаров - 2шт, свай под ограждение, монтаж стоек ограждений, монтаж площадки под НКУ, монтаж металлических опор наружного освещения, монтаж молниеотводов-2шт., также выполнено устройство фундамента под блок ВОС, выполнены работы по прокладке сетей водоснабжения и канализации, изготовлению колодцев в количестве 5 шт. Выполнена гидроизоляция камеры переключения, обвязка камеры. Установлены горловины (2 шт.) на ЕП20. Выполнен монтаж поставленного технологического оборудования ВОС, дополнительная отсыпка территории (отсыпано 6 тыс.м3), грунтовка и покраска наружных поверхностей стен РЧВ, утепление РЧВ, внутренняя часть очищена пескоструйным оборудованием и окрашена.  18.08.2022 поставлена кабельная продукция для устройства НКУ (низковольтное комплектное устройство). Выполнены работы по обшивке РЧВ металлом (оцинковкой), работы по электроосвещению, а также работы по прокладке сетей электроснабжения.
16.09.2022г. произведена поставка НКУ на объект.Выполнены работы по устройству ограждения, а также по расчистке минерализованной полосы (вырубка деревьев произведена полностью к отсыпке не приступали).  
10.10.2022 завершены работы по строительству павильонов для двух скважин на водозаборе. 
По состоянию на текущую дату не выполнены: ПНР, дезинфекция оборудования и благоустройство (проезды, озеленение).
</t>
  </si>
  <si>
    <r>
      <t xml:space="preserve">Готовность объета  - 28%.
Здание Станции ВОС с АБК. 
</t>
    </r>
    <r>
      <rPr>
        <u/>
        <sz val="14"/>
        <color theme="1"/>
        <rFont val="Times New Roman"/>
        <family val="1"/>
        <charset val="204"/>
      </rPr>
      <t>Здание ВОС</t>
    </r>
    <r>
      <rPr>
        <sz val="14"/>
        <color theme="1"/>
        <rFont val="Times New Roman"/>
        <family val="1"/>
        <charset val="204"/>
      </rPr>
      <t xml:space="preserve">. Возведены стены и перегородки 2-го этажа, ведутся работы по монтажу бетонных фильтров и устройству полов под оборудование, обварка колонн, монтаж сендвич панелей по оси 17.  
</t>
    </r>
    <r>
      <rPr>
        <u/>
        <sz val="14"/>
        <color theme="1"/>
        <rFont val="Times New Roman"/>
        <family val="1"/>
        <charset val="204"/>
      </rPr>
      <t>Здание АБК</t>
    </r>
    <r>
      <rPr>
        <sz val="14"/>
        <color theme="1"/>
        <rFont val="Times New Roman"/>
        <family val="1"/>
        <charset val="204"/>
      </rPr>
      <t xml:space="preserve">. Выполнены пароизоляция, утепление керамзитом кровли, выполнена гидроизоляция кровли, установлены оконные блоки, кладка кирпичных перегородок.  
</t>
    </r>
    <r>
      <rPr>
        <u/>
        <sz val="14"/>
        <color theme="1"/>
        <rFont val="Times New Roman"/>
        <family val="1"/>
        <charset val="204"/>
      </rPr>
      <t>Здание промывных вод</t>
    </r>
    <r>
      <rPr>
        <sz val="14"/>
        <color theme="1"/>
        <rFont val="Times New Roman"/>
        <family val="1"/>
        <charset val="204"/>
      </rPr>
      <t xml:space="preserve">. Проведено статическое испытание свай (несущая способность подтверждена), ведется устройство монолитных фундаментов, бетонирование монолитных фундаментных балок, выполнено армирование и бетонирование полов, устройство технологических лотков.
</t>
    </r>
    <r>
      <rPr>
        <u/>
        <sz val="14"/>
        <color theme="1"/>
        <rFont val="Times New Roman"/>
        <family val="1"/>
        <charset val="204"/>
      </rPr>
      <t>Здание Насосной станции 2-подьема.</t>
    </r>
    <r>
      <rPr>
        <sz val="14"/>
        <color theme="1"/>
        <rFont val="Times New Roman"/>
        <family val="1"/>
        <charset val="204"/>
      </rPr>
      <t xml:space="preserve"> Выполнено устройство фундаментов, устройство черновых полов, приямков. Ведется возведение ограждающих конструкций, монтаж колонн, ферм, прогонов, утепление цокольных панелей.
</t>
    </r>
    <r>
      <rPr>
        <u/>
        <sz val="14"/>
        <color theme="1"/>
        <rFont val="Times New Roman"/>
        <family val="1"/>
        <charset val="204"/>
      </rPr>
      <t>КНС и Сети напорной канализации</t>
    </r>
    <r>
      <rPr>
        <sz val="14"/>
        <color theme="1"/>
        <rFont val="Times New Roman"/>
        <family val="1"/>
        <charset val="204"/>
      </rPr>
      <t xml:space="preserve">. Выполнены работы по прокладке напорного канализационного коллектора (2514 м.пог.)
Выполнены работы по устройству фундамента КПП, смонтировано здание КПП на готовое основание.
</t>
    </r>
  </si>
  <si>
    <t>ПИР завершены. Получено заключение гос.экспертизы №86-1-1-3-080468-2022 от 17.11.2022г. Ведется работа по включению объекта в гос.программу</t>
  </si>
  <si>
    <t>Произведен расчет предполагаемой (предельной) стоимости объекта и направлен в Департамент культуры и спорта Нефтеюганского района</t>
  </si>
  <si>
    <t xml:space="preserve">Департамент строительства и жилищно-коммунального комплекса Нефтеюганского района
</t>
  </si>
  <si>
    <t xml:space="preserve">Лыжероллерная трасса с.п.Каркатеевы
</t>
  </si>
  <si>
    <t>Реализация</t>
  </si>
  <si>
    <t>Выполнены инженерные изыскания, ожидаются отчеты.</t>
  </si>
  <si>
    <t>проектирование</t>
  </si>
  <si>
    <t>Ханты-Мансийский автономный округ-Югра, Нефтеюганский район, с.п. Каркатеевы</t>
  </si>
  <si>
    <t>60.96836,72.39895</t>
  </si>
  <si>
    <t>Физкультурно-оздоровительный комплекс с.п.Каркатеевы</t>
  </si>
  <si>
    <t>Отправлено техническое задание на Департамент строительства и жилищно коммунального комплекса /  МКУ «Управление капитального строительства и жилищно-коммунального комплекса Нефтеюганского района»</t>
  </si>
  <si>
    <t xml:space="preserve">60.96935615012635, </t>
  </si>
  <si>
    <t>В рамках муниципальной программы «Развитие физической культуры и спорта»</t>
  </si>
  <si>
    <t xml:space="preserve">Иные тстчоники </t>
  </si>
  <si>
    <t xml:space="preserve">жилищное строительство </t>
  </si>
  <si>
    <t>конфеденц иальные сведения</t>
  </si>
  <si>
    <t>Многоквартирный жилой дом пгт. Пойковский, 7 мкр., участок 123</t>
  </si>
  <si>
    <t>5-ти этажный жилой дом, площадь с учтом лоджий и балконов -2293,2 кв.м., площадь без учета лоджий - 2226,80 кв.м., общее количество квартир - 39 шт.</t>
  </si>
  <si>
    <t>Многоквартирный жилой дом пгт. Пойковский, 7 мкр., участок 125</t>
  </si>
  <si>
    <t>Многоквартирный дом по ул. 45 лет Победы, пос. Салым</t>
  </si>
  <si>
    <t>4-х этажный жилой дом, площадь с учетом лоджий и балконов - 3655,08, площадь без учета лоджий и балконов - 3549,42, общее количество квартир - 70 шт.</t>
  </si>
  <si>
    <t>Многоквартирный четырехэтажный жилой дом по адресу; ХМАО-Югра, Нефтеюганский район, п. Сингапай, ул. Круг В-1, участок 48</t>
  </si>
  <si>
    <t>4-х этажный жилой дом, площадь с учетом лоджий и балконов - 2412,51, площадь без учета лоджий и балконов - 2375,25, общее количество квартир - 48 шт.</t>
  </si>
  <si>
    <t>информаци отсутствует</t>
  </si>
  <si>
    <t>Хуснутдинова Лилия Азаматовна, начальник отдела муниципального регулирования застройки комитета градостроительству 8(3463)290031</t>
  </si>
  <si>
    <t>ООО "СеверТрансСтр ой", 628414, г.Сургут, ул.Западная, дом 19</t>
  </si>
  <si>
    <t>за счет средств хозяйствующ их субъектов, независимо от форм собственности (ООО "Строй Холдинг")</t>
  </si>
  <si>
    <t>2020</t>
  </si>
  <si>
    <t>ООО "Строй Холдинг" г.Мегион, ул. Губкина, д. 28, стр. 1, 8(3464) 32-10-60</t>
  </si>
  <si>
    <t xml:space="preserve">Ханты-Мансийский автономный округ - Югра, Нефтеюганский район, пгт. Пойковский, 7 мкр., дом 123 </t>
  </si>
  <si>
    <t>информация отсутствует</t>
  </si>
  <si>
    <t>Ханты-Мансийский автономный округ - Югра, Нефтеюганский район, пгт. Пойковский, 7 мкр., дом 125</t>
  </si>
  <si>
    <t>за счет средств хозяйствующ их субъектов, независимо от форм собственности (ООО "Дорожно-строительное предприятие")</t>
  </si>
  <si>
    <t>разрешение на строительство 86-ru86503302-4-2021 от 22.03.2021 до 22.07.2022 до 30.04.2023</t>
  </si>
  <si>
    <t xml:space="preserve">Ханты-Мансийский автономный округ-Югра, Нефтеюганский район, п.Салым, ул. 45 лет Победы, д.1 </t>
  </si>
  <si>
    <t xml:space="preserve">ООО "Дорожно-строительное предприятие", п. Куть-Ях, ул. Школьная, д. 3, кв. 8 </t>
  </si>
  <si>
    <t>за счет средств хозяйствующ их субъектов, независимо от форм собственности (ООО "СеверТрансСтрой")</t>
  </si>
  <si>
    <t>разрешение на строительство 86-ru86503310-10-2021 от 19.07.2021 до 24.06.2022г. до 23.09.2023</t>
  </si>
  <si>
    <t xml:space="preserve">Ханты-Мансийский автономный округ- Югра, Нефтеюганский район, п. Сингапай, ул. Круг В-1, дом строительный номер № 1 </t>
  </si>
  <si>
    <t>Прочие</t>
  </si>
  <si>
    <t>ПС 110/35/6 кВ Соровская 2 с ВЛ 110 кВ</t>
  </si>
  <si>
    <t>подстанция общей площадью -14732,00 кв.м.</t>
  </si>
  <si>
    <t>элекроэне ргетика</t>
  </si>
  <si>
    <t>электроэнергетика</t>
  </si>
  <si>
    <t>конфиденциальные сведения</t>
  </si>
  <si>
    <t>"ПС 110/35/6 кВ Московская с ВЛ 110 кВ"</t>
  </si>
  <si>
    <t>Общая площадь 10 182 кв. м</t>
  </si>
  <si>
    <t>за счет средств хозяйствующих субъектов, независимо от форм собственности (АО "Россети Тюмень")</t>
  </si>
  <si>
    <t>разрешение на строительство 86-ru86503000-1-2020 от 27.01.2020 до 11.04.2021, продление до 30.11.2022</t>
  </si>
  <si>
    <t>строитель</t>
  </si>
  <si>
    <t>Нефтеюг анский район</t>
  </si>
  <si>
    <t>Российская Федерация,Ханты-Мансийский автономный округ -Югра, Нефтеюганский район, Нефтеюганское лесничество, Салымское участковое лесничество,кварталы №№ 653, 702,703, 704</t>
  </si>
  <si>
    <t>Акционерное общество энергетики электрификации «Россети тюмень»</t>
  </si>
  <si>
    <t>3477893.98 825690.21 3478025.96 825690.213478077.64 825690.213478077.64 825638.86825638.86 825435.28 3478114.03 825435.283478114.03 3842757397453,273477943.53 825435.33 3477893.98 3852250463050.3738</t>
  </si>
  <si>
    <t>разрешение на строительство № 86-ru86503000-22-2021 от 18.11.2021 до 12.08.2023</t>
  </si>
  <si>
    <t>Ханты-Мансийский автономный округ - Югра, Нефтеюганский район, Нефтеюганское лесничество, Салымское участковое лесничество.</t>
  </si>
  <si>
    <t>Хуснутдинова Лилия Азаматовна, начальник отдела муниципального регулирования застройки комитета градостроительству 8(3463)29005</t>
  </si>
  <si>
    <t xml:space="preserve">847091.91 3532957.83 
847098.22 3532961.74 
847151.46 3533031.23 
847136.16 3533056.77 
847252.38 3533129.62 
847097.56 3533373.1 
846971.97 3533296.69 
846918 3533324.06 
846666.45 3533165.35 
846483.01 3533314.71
846541.47 3533540.51
846440.66 3533498.55
846401.36 3533482.18
846379.29 3533400.84
846270.39 3532968.26
846306.2 3532839
846449.23 3532758.03 
846654.13 3532543.04 
846809.81 3532679.49 
846753.57 3532742.93 
847091.91 3532957.83 
847622.93 3536089.97 
847534.67 3536119.64 
847459.93 3535900.33 
847406.28 3535659.66 
847403.64 3535561.08 
847405.81 3535480.96 
847419.97 3535366.88 
847445.9 3535370.61 
847492.9 3535369.12
847547.5 3535376.96 
847528.88 3535654.79
847632.68 3536034.27 
847721.81 3536061.23 
848078.08 3535785.7 
848228.62 3535781.66 
848602.61 3536019.84 
848569.53 3536072.3 
848499.12 3536023.71 
848508.72 3536008.49 
848252.19 3535846.63 
848204.99 3535821.46 
848102.87 3535824.89
848051.04 3535857.2 
847649.67 3536167.1 
847622.93 3536089.97 
847422.9 3535343.25 
847468.36 3535349.83 
847447 3535350.51 
847422.44 3535346.98 
847422.9 3535343.25 
846404.67 3533494.39 
846447.52 3533512.23 
846544.61 3533552.65 
846559.95 3533611.9 
846677.07 3533882.36 
847271.44 3534820.69 
847558.98 3535205.67 
847550.39 3535333.86 
847425.94 3535315.88 
847427.72 3535264.11 
847396.78 3535187.63 
847180.08 3534900.32 
846530.35 3533873.03 
846472.16 3533743.27 
846404.67 3533494.39
</t>
  </si>
  <si>
    <t>разрешение на строительство 86-ru86503101-05-2021 от 08.06.2021 до 08.12.2022 продлено до 08.06.2023</t>
  </si>
  <si>
    <t>разрешение на строительство 86-ru86503101-04-2021 от 25.05.2021 до 25.11.2022, продлено до 25.05.2023</t>
  </si>
  <si>
    <t xml:space="preserve">Приложение № 3 к протоколу </t>
  </si>
  <si>
    <t xml:space="preserve">«Сети тепловодоснабжения до земельного участка 86:08:0020304:63 в 7 мкр. гп.Пойковский» </t>
  </si>
  <si>
    <t>60.9885;        71.9025</t>
  </si>
  <si>
    <t>МП</t>
  </si>
  <si>
    <t xml:space="preserve">Муниципальная программа Нефтеюганского района "Культурное пространство" </t>
  </si>
  <si>
    <t xml:space="preserve">Муниципальная  программа «Развитие физической культуры и спорта». Создание Лыжероллерной трассы с твердым покрытием и электрическим освещением к объекту (модульная лыжная база в районе сп. Каркатеевы Нефтеюганского района).
- Увеличение количества спортивно-массовых и физкультурно-оздоровительных мероприятий.
</t>
  </si>
  <si>
    <t>Муниципальная  программа «Развитие физической культуры и спорта». Создание комфортных условий для занятий физической культурой и спортом, ФОК с.п.Каркатеевы мощностью 80чел/час. Уровень обеспеченности населения спортивными сооружениями, исходя из единовременной пропускной способности объектов спорта.</t>
  </si>
  <si>
    <t>Муниципальная программа Нефтеюганского района «Жилищно-коммунальный комплекс и городская среда»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</si>
</sst>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3"/>
      <color theme="1"/>
      <name val="Times New Roman"/>
      <family val="1"/>
      <charset val="204"/>
    </font>
    <font>
      <sz val="11"/>
      <color theme="1"/>
      <name val="Times New Roman"/>
      <family val="1"/>
      <charset val="204"/>
    </font>
    <font>
      <sz val="20"/>
      <color theme="1"/>
      <name val="Times New Roman"/>
      <family val="1"/>
      <charset val="204"/>
    </font>
    <font>
      <sz val="18"/>
      <color theme="1"/>
      <name val="Times New Roman"/>
      <family val="1"/>
      <charset val="204"/>
    </font>
    <font>
      <b/>
      <sz val="18"/>
      <color theme="1"/>
      <name val="Times New Roman"/>
      <family val="1"/>
      <charset val="204"/>
    </font>
    <font>
      <b/>
      <sz val="9"/>
      <color indexed="81"/>
      <name val="Tahoma"/>
      <family val="2"/>
      <charset val="204"/>
    </font>
    <font>
      <sz val="9"/>
      <color indexed="81"/>
      <name val="Tahoma"/>
      <family val="2"/>
      <charset val="204"/>
    </font>
    <font>
      <sz val="18"/>
      <name val="Times New Roman"/>
      <family val="1"/>
      <charset val="204"/>
    </font>
    <font>
      <sz val="12"/>
      <color theme="1"/>
      <name val="Times New Roman"/>
      <family val="1"/>
      <charset val="204"/>
    </font>
    <font>
      <sz val="14"/>
      <color theme="1"/>
      <name val="Times New Roman"/>
      <family val="1"/>
      <charset val="204"/>
    </font>
    <font>
      <b/>
      <sz val="18"/>
      <color indexed="81"/>
      <name val="Tahoma"/>
      <family val="2"/>
      <charset val="204"/>
    </font>
    <font>
      <sz val="20"/>
      <color indexed="81"/>
      <name val="Tahoma"/>
      <family val="2"/>
      <charset val="204"/>
    </font>
    <font>
      <u/>
      <sz val="14"/>
      <color theme="1"/>
      <name val="Times New Roman"/>
      <family val="1"/>
      <charset val="204"/>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1" fillId="0" borderId="0" xfId="0" applyFont="1" applyAlignment="1">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4" fontId="4" fillId="0" borderId="1" xfId="0" applyNumberFormat="1"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xf numFmtId="0" fontId="2" fillId="0" borderId="0" xfId="0" applyFont="1" applyAlignment="1">
      <alignment horizontal="center"/>
    </xf>
    <xf numFmtId="0" fontId="2" fillId="2" borderId="1" xfId="0" applyFont="1" applyFill="1" applyBorder="1"/>
    <xf numFmtId="0" fontId="2" fillId="0" borderId="1" xfId="0" applyFont="1" applyBorder="1"/>
    <xf numFmtId="0" fontId="9" fillId="2" borderId="1" xfId="0" applyFont="1" applyFill="1" applyBorder="1"/>
    <xf numFmtId="0" fontId="9" fillId="0" borderId="0" xfId="0" applyFont="1"/>
    <xf numFmtId="0" fontId="8" fillId="0" borderId="1" xfId="0" applyFont="1" applyFill="1" applyBorder="1" applyAlignment="1">
      <alignment horizontal="center" vertical="center" wrapText="1"/>
    </xf>
    <xf numFmtId="0" fontId="10" fillId="0" borderId="1" xfId="0" applyFont="1" applyFill="1" applyBorder="1" applyAlignment="1">
      <alignment horizontal="justify" vertical="top" wrapText="1"/>
    </xf>
    <xf numFmtId="0" fontId="8"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4" fillId="3" borderId="1" xfId="0" applyFont="1" applyFill="1" applyBorder="1" applyAlignment="1">
      <alignment horizontal="left" vertical="center" wrapText="1"/>
    </xf>
    <xf numFmtId="4" fontId="4" fillId="3" borderId="1" xfId="0" applyNumberFormat="1" applyFont="1" applyFill="1" applyBorder="1" applyAlignment="1">
      <alignment horizontal="justify"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center" wrapText="1"/>
    </xf>
    <xf numFmtId="0" fontId="8" fillId="0" borderId="1" xfId="0" applyFont="1" applyBorder="1" applyAlignment="1">
      <alignment wrapText="1"/>
    </xf>
    <xf numFmtId="0" fontId="4" fillId="0" borderId="2" xfId="0" applyFont="1" applyBorder="1" applyAlignment="1">
      <alignment wrapText="1"/>
    </xf>
    <xf numFmtId="0" fontId="4" fillId="0" borderId="2" xfId="0" applyFont="1" applyBorder="1" applyAlignment="1">
      <alignment horizontal="center" wrapText="1"/>
    </xf>
    <xf numFmtId="0" fontId="8" fillId="0" borderId="1" xfId="0" applyFont="1" applyBorder="1" applyAlignment="1">
      <alignment horizontal="center" vertical="center" wrapText="1"/>
    </xf>
    <xf numFmtId="0" fontId="3" fillId="0" borderId="0" xfId="0" applyFont="1"/>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49" fontId="4" fillId="0" borderId="1" xfId="0" applyNumberFormat="1" applyFont="1" applyBorder="1" applyAlignment="1">
      <alignment vertical="center" wrapText="1"/>
    </xf>
    <xf numFmtId="4"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S73"/>
  <sheetViews>
    <sheetView tabSelected="1" topLeftCell="B17" zoomScale="55" zoomScaleNormal="55" zoomScaleSheetLayoutView="75" workbookViewId="0">
      <selection activeCell="B66" sqref="B66:R66"/>
    </sheetView>
  </sheetViews>
  <sheetFormatPr defaultRowHeight="15" x14ac:dyDescent="0.25"/>
  <cols>
    <col min="1" max="1" width="9.140625" style="21"/>
    <col min="2" max="2" width="7.42578125" style="21" customWidth="1"/>
    <col min="3" max="3" width="37.140625" style="21" customWidth="1"/>
    <col min="4" max="4" width="87.28515625" style="21" customWidth="1"/>
    <col min="5" max="5" width="16.85546875" style="21" customWidth="1"/>
    <col min="6" max="6" width="26.28515625" style="21" customWidth="1"/>
    <col min="7" max="7" width="21.85546875" style="21" customWidth="1"/>
    <col min="8" max="8" width="18.28515625" style="21" customWidth="1"/>
    <col min="9" max="9" width="14.85546875" style="21" customWidth="1"/>
    <col min="10" max="10" width="15.140625" style="21" customWidth="1"/>
    <col min="11" max="11" width="27.140625" style="21" customWidth="1"/>
    <col min="12" max="12" width="132" style="21" customWidth="1"/>
    <col min="13" max="13" width="16.7109375" style="21" customWidth="1"/>
    <col min="14" max="14" width="14.7109375" style="21" customWidth="1"/>
    <col min="15" max="15" width="36.85546875" style="21" bestFit="1" customWidth="1"/>
    <col min="16" max="16" width="31.85546875" style="21" customWidth="1"/>
    <col min="17" max="17" width="31.28515625" style="21" customWidth="1"/>
    <col min="18" max="18" width="51.85546875" style="21" customWidth="1"/>
    <col min="19" max="19" width="89.5703125" style="21" customWidth="1"/>
    <col min="20" max="16384" width="9.140625" style="21"/>
  </cols>
  <sheetData>
    <row r="1" spans="2:19" ht="69.75" customHeight="1" x14ac:dyDescent="0.4">
      <c r="S1" s="45" t="s">
        <v>154</v>
      </c>
    </row>
    <row r="2" spans="2:19" ht="33.75" customHeight="1" x14ac:dyDescent="0.25">
      <c r="B2" s="61" t="s">
        <v>59</v>
      </c>
      <c r="C2" s="61"/>
      <c r="D2" s="61"/>
      <c r="E2" s="61"/>
      <c r="F2" s="61"/>
      <c r="G2" s="61"/>
      <c r="H2" s="61"/>
      <c r="I2" s="61"/>
      <c r="J2" s="61"/>
      <c r="K2" s="61"/>
      <c r="L2" s="61"/>
      <c r="M2" s="61"/>
      <c r="N2" s="61"/>
      <c r="O2" s="61"/>
      <c r="P2" s="61"/>
      <c r="Q2" s="61"/>
      <c r="R2" s="61"/>
      <c r="S2" s="61"/>
    </row>
    <row r="3" spans="2:19" ht="16.5" x14ac:dyDescent="0.25">
      <c r="B3" s="1"/>
      <c r="C3" s="1"/>
    </row>
    <row r="4" spans="2:19" ht="62.25" customHeight="1" x14ac:dyDescent="0.25">
      <c r="B4" s="59" t="s">
        <v>58</v>
      </c>
      <c r="C4" s="60" t="s">
        <v>0</v>
      </c>
      <c r="D4" s="60" t="s">
        <v>1</v>
      </c>
      <c r="E4" s="60" t="s">
        <v>2</v>
      </c>
      <c r="F4" s="60" t="s">
        <v>3</v>
      </c>
      <c r="G4" s="60" t="s">
        <v>4</v>
      </c>
      <c r="H4" s="60" t="s">
        <v>57</v>
      </c>
      <c r="I4" s="60" t="s">
        <v>5</v>
      </c>
      <c r="J4" s="60"/>
      <c r="K4" s="60" t="s">
        <v>6</v>
      </c>
      <c r="L4" s="60"/>
      <c r="M4" s="60" t="s">
        <v>7</v>
      </c>
      <c r="N4" s="60" t="s">
        <v>8</v>
      </c>
      <c r="O4" s="60" t="s">
        <v>9</v>
      </c>
      <c r="P4" s="60" t="s">
        <v>10</v>
      </c>
      <c r="Q4" s="60" t="s">
        <v>11</v>
      </c>
      <c r="R4" s="60" t="s">
        <v>12</v>
      </c>
      <c r="S4" s="60" t="s">
        <v>71</v>
      </c>
    </row>
    <row r="5" spans="2:19" ht="93" customHeight="1" x14ac:dyDescent="0.25">
      <c r="B5" s="59"/>
      <c r="C5" s="60"/>
      <c r="D5" s="60"/>
      <c r="E5" s="60"/>
      <c r="F5" s="60"/>
      <c r="G5" s="60"/>
      <c r="H5" s="60"/>
      <c r="I5" s="14" t="s">
        <v>13</v>
      </c>
      <c r="J5" s="14" t="s">
        <v>14</v>
      </c>
      <c r="K5" s="14" t="s">
        <v>15</v>
      </c>
      <c r="L5" s="14" t="s">
        <v>16</v>
      </c>
      <c r="M5" s="60"/>
      <c r="N5" s="60"/>
      <c r="O5" s="60"/>
      <c r="P5" s="60"/>
      <c r="Q5" s="60"/>
      <c r="R5" s="60"/>
      <c r="S5" s="60"/>
    </row>
    <row r="6" spans="2:19" s="22" customFormat="1" ht="16.5" x14ac:dyDescent="0.25">
      <c r="B6" s="2">
        <v>1</v>
      </c>
      <c r="C6" s="2"/>
      <c r="D6" s="2">
        <v>2</v>
      </c>
      <c r="E6" s="2">
        <v>3</v>
      </c>
      <c r="F6" s="2">
        <v>4</v>
      </c>
      <c r="G6" s="2">
        <v>5</v>
      </c>
      <c r="H6" s="2">
        <v>6</v>
      </c>
      <c r="I6" s="2">
        <v>7</v>
      </c>
      <c r="J6" s="2">
        <v>8</v>
      </c>
      <c r="K6" s="2">
        <v>9</v>
      </c>
      <c r="L6" s="2">
        <v>10</v>
      </c>
      <c r="M6" s="2">
        <v>11</v>
      </c>
      <c r="N6" s="2">
        <v>12</v>
      </c>
      <c r="O6" s="2">
        <v>13</v>
      </c>
      <c r="P6" s="2">
        <v>14</v>
      </c>
      <c r="Q6" s="2">
        <v>15</v>
      </c>
      <c r="R6" s="2">
        <v>16</v>
      </c>
      <c r="S6" s="2">
        <v>17</v>
      </c>
    </row>
    <row r="7" spans="2:19" ht="22.5" customHeight="1" x14ac:dyDescent="0.25">
      <c r="B7" s="55" t="s">
        <v>44</v>
      </c>
      <c r="C7" s="55"/>
      <c r="D7" s="55"/>
      <c r="E7" s="55"/>
      <c r="F7" s="55"/>
      <c r="G7" s="55"/>
      <c r="H7" s="55"/>
      <c r="I7" s="55"/>
      <c r="J7" s="55"/>
      <c r="K7" s="55"/>
      <c r="L7" s="55"/>
      <c r="M7" s="55"/>
      <c r="N7" s="55"/>
      <c r="O7" s="55"/>
      <c r="P7" s="55"/>
      <c r="Q7" s="55"/>
      <c r="R7" s="55"/>
      <c r="S7" s="23"/>
    </row>
    <row r="8" spans="2:19" ht="186" x14ac:dyDescent="0.25">
      <c r="B8" s="15">
        <v>1</v>
      </c>
      <c r="C8" s="8" t="s">
        <v>60</v>
      </c>
      <c r="D8" s="8" t="s">
        <v>161</v>
      </c>
      <c r="E8" s="8" t="s">
        <v>66</v>
      </c>
      <c r="F8" s="10">
        <v>15940.279999999999</v>
      </c>
      <c r="G8" s="9" t="s">
        <v>68</v>
      </c>
      <c r="H8" s="15">
        <v>0</v>
      </c>
      <c r="I8" s="16">
        <v>2018</v>
      </c>
      <c r="J8" s="16">
        <v>2024</v>
      </c>
      <c r="K8" s="9" t="s">
        <v>86</v>
      </c>
      <c r="L8" s="17" t="s">
        <v>89</v>
      </c>
      <c r="M8" s="9" t="s">
        <v>86</v>
      </c>
      <c r="N8" s="9" t="s">
        <v>24</v>
      </c>
      <c r="O8" s="9" t="s">
        <v>84</v>
      </c>
      <c r="P8" s="9" t="s">
        <v>80</v>
      </c>
      <c r="Q8" s="9" t="s">
        <v>96</v>
      </c>
      <c r="R8" s="19" t="s">
        <v>72</v>
      </c>
      <c r="S8" s="14" t="s">
        <v>70</v>
      </c>
    </row>
    <row r="9" spans="2:19" ht="409.5" x14ac:dyDescent="0.25">
      <c r="B9" s="15">
        <v>2</v>
      </c>
      <c r="C9" s="8" t="s">
        <v>61</v>
      </c>
      <c r="D9" s="46" t="s">
        <v>161</v>
      </c>
      <c r="E9" s="8" t="s">
        <v>66</v>
      </c>
      <c r="F9" s="10">
        <f>119990.2+9533.5524</f>
        <v>129523.7524</v>
      </c>
      <c r="G9" s="9" t="s">
        <v>68</v>
      </c>
      <c r="H9" s="15">
        <v>0</v>
      </c>
      <c r="I9" s="27">
        <v>2015</v>
      </c>
      <c r="J9" s="17">
        <v>2023</v>
      </c>
      <c r="K9" s="8" t="s">
        <v>90</v>
      </c>
      <c r="L9" s="28" t="s">
        <v>92</v>
      </c>
      <c r="M9" s="8" t="s">
        <v>87</v>
      </c>
      <c r="N9" s="9" t="s">
        <v>24</v>
      </c>
      <c r="O9" s="8" t="s">
        <v>85</v>
      </c>
      <c r="P9" s="8" t="s">
        <v>80</v>
      </c>
      <c r="Q9" s="9" t="s">
        <v>96</v>
      </c>
      <c r="R9" s="20" t="s">
        <v>73</v>
      </c>
      <c r="S9" s="14" t="s">
        <v>70</v>
      </c>
    </row>
    <row r="10" spans="2:19" ht="318.75" x14ac:dyDescent="0.25">
      <c r="B10" s="15">
        <v>4</v>
      </c>
      <c r="C10" s="8" t="s">
        <v>62</v>
      </c>
      <c r="D10" s="46" t="s">
        <v>161</v>
      </c>
      <c r="E10" s="8" t="s">
        <v>66</v>
      </c>
      <c r="F10" s="10">
        <v>1010174.6539</v>
      </c>
      <c r="G10" s="9" t="s">
        <v>69</v>
      </c>
      <c r="H10" s="15">
        <v>0</v>
      </c>
      <c r="I10" s="17">
        <v>2019</v>
      </c>
      <c r="J10" s="17">
        <v>2023</v>
      </c>
      <c r="K10" s="8" t="s">
        <v>90</v>
      </c>
      <c r="L10" s="28" t="s">
        <v>93</v>
      </c>
      <c r="M10" s="8" t="s">
        <v>88</v>
      </c>
      <c r="N10" s="9" t="s">
        <v>24</v>
      </c>
      <c r="O10" s="8" t="s">
        <v>83</v>
      </c>
      <c r="P10" s="8" t="s">
        <v>80</v>
      </c>
      <c r="Q10" s="9" t="s">
        <v>96</v>
      </c>
      <c r="R10" s="20" t="s">
        <v>74</v>
      </c>
      <c r="S10" s="14" t="s">
        <v>70</v>
      </c>
    </row>
    <row r="11" spans="2:19" ht="186" x14ac:dyDescent="0.25">
      <c r="B11" s="15">
        <v>5</v>
      </c>
      <c r="C11" s="8" t="s">
        <v>63</v>
      </c>
      <c r="D11" s="46" t="s">
        <v>161</v>
      </c>
      <c r="E11" s="8" t="s">
        <v>66</v>
      </c>
      <c r="F11" s="10">
        <v>148548.98000000001</v>
      </c>
      <c r="G11" s="9" t="s">
        <v>68</v>
      </c>
      <c r="H11" s="14">
        <v>0</v>
      </c>
      <c r="I11" s="16">
        <v>2021</v>
      </c>
      <c r="J11" s="16">
        <v>2023</v>
      </c>
      <c r="K11" s="8" t="s">
        <v>86</v>
      </c>
      <c r="L11" s="27" t="s">
        <v>94</v>
      </c>
      <c r="M11" s="9" t="s">
        <v>86</v>
      </c>
      <c r="N11" s="9" t="s">
        <v>24</v>
      </c>
      <c r="O11" s="8" t="s">
        <v>85</v>
      </c>
      <c r="P11" s="8" t="s">
        <v>80</v>
      </c>
      <c r="Q11" s="9" t="s">
        <v>96</v>
      </c>
      <c r="R11" s="19" t="s">
        <v>75</v>
      </c>
      <c r="S11" s="14" t="s">
        <v>70</v>
      </c>
    </row>
    <row r="12" spans="2:19" ht="186" x14ac:dyDescent="0.25">
      <c r="B12" s="15">
        <v>6</v>
      </c>
      <c r="C12" s="8" t="s">
        <v>64</v>
      </c>
      <c r="D12" s="46" t="s">
        <v>161</v>
      </c>
      <c r="E12" s="8" t="s">
        <v>66</v>
      </c>
      <c r="F12" s="10">
        <v>40543.300000000003</v>
      </c>
      <c r="G12" s="9" t="s">
        <v>68</v>
      </c>
      <c r="H12" s="15">
        <v>0</v>
      </c>
      <c r="I12" s="16">
        <v>2021</v>
      </c>
      <c r="J12" s="16">
        <v>2023</v>
      </c>
      <c r="K12" s="8" t="s">
        <v>86</v>
      </c>
      <c r="L12" s="17" t="s">
        <v>89</v>
      </c>
      <c r="M12" s="9" t="s">
        <v>86</v>
      </c>
      <c r="N12" s="9" t="s">
        <v>24</v>
      </c>
      <c r="O12" s="8" t="s">
        <v>83</v>
      </c>
      <c r="P12" s="8" t="s">
        <v>80</v>
      </c>
      <c r="Q12" s="17" t="s">
        <v>78</v>
      </c>
      <c r="R12" s="19" t="s">
        <v>76</v>
      </c>
      <c r="S12" s="14" t="s">
        <v>70</v>
      </c>
    </row>
    <row r="13" spans="2:19" ht="23.25" hidden="1" x14ac:dyDescent="0.25">
      <c r="B13" s="15">
        <v>7</v>
      </c>
      <c r="C13" s="11"/>
      <c r="D13" s="11"/>
      <c r="E13" s="11"/>
      <c r="F13" s="11"/>
      <c r="G13" s="11"/>
      <c r="H13" s="11"/>
      <c r="I13" s="11"/>
      <c r="J13" s="11"/>
      <c r="K13" s="11"/>
      <c r="L13" s="11"/>
      <c r="M13" s="11"/>
      <c r="N13" s="11"/>
      <c r="O13" s="11"/>
      <c r="P13" s="11"/>
      <c r="Q13" s="11"/>
      <c r="R13" s="11"/>
      <c r="S13" s="24"/>
    </row>
    <row r="14" spans="2:19" ht="23.25" hidden="1" x14ac:dyDescent="0.25">
      <c r="B14" s="15">
        <v>8</v>
      </c>
      <c r="C14" s="11"/>
      <c r="D14" s="9"/>
      <c r="E14" s="9"/>
      <c r="F14" s="10"/>
      <c r="G14" s="9"/>
      <c r="H14" s="15"/>
      <c r="I14" s="14"/>
      <c r="J14" s="14"/>
      <c r="K14" s="9"/>
      <c r="L14" s="15"/>
      <c r="M14" s="9"/>
      <c r="N14" s="9"/>
      <c r="O14" s="9"/>
      <c r="P14" s="9"/>
      <c r="Q14" s="9"/>
      <c r="R14" s="7"/>
      <c r="S14" s="24"/>
    </row>
    <row r="15" spans="2:19" ht="23.25" hidden="1" x14ac:dyDescent="0.25">
      <c r="B15" s="15">
        <v>9</v>
      </c>
      <c r="C15" s="12"/>
      <c r="D15" s="8"/>
      <c r="E15" s="8"/>
      <c r="F15" s="10"/>
      <c r="G15" s="8"/>
      <c r="H15" s="8"/>
      <c r="I15" s="15"/>
      <c r="J15" s="15"/>
      <c r="K15" s="8"/>
      <c r="L15" s="15"/>
      <c r="M15" s="8"/>
      <c r="N15" s="8"/>
      <c r="O15" s="8"/>
      <c r="P15" s="8"/>
      <c r="Q15" s="8"/>
      <c r="R15" s="8"/>
      <c r="S15" s="24"/>
    </row>
    <row r="16" spans="2:19" ht="302.25" x14ac:dyDescent="0.25">
      <c r="B16" s="49">
        <v>7</v>
      </c>
      <c r="C16" s="51" t="s">
        <v>155</v>
      </c>
      <c r="D16" s="46" t="s">
        <v>161</v>
      </c>
      <c r="E16" s="46" t="s">
        <v>66</v>
      </c>
      <c r="F16" s="52">
        <v>1123</v>
      </c>
      <c r="G16" s="50" t="s">
        <v>68</v>
      </c>
      <c r="H16" s="53">
        <v>0</v>
      </c>
      <c r="I16" s="53">
        <v>2022</v>
      </c>
      <c r="J16" s="53">
        <v>2023</v>
      </c>
      <c r="K16" s="53" t="s">
        <v>86</v>
      </c>
      <c r="L16" s="53" t="s">
        <v>89</v>
      </c>
      <c r="M16" s="54" t="s">
        <v>86</v>
      </c>
      <c r="N16" s="47" t="s">
        <v>24</v>
      </c>
      <c r="O16" s="49" t="s">
        <v>82</v>
      </c>
      <c r="P16" s="46" t="s">
        <v>80</v>
      </c>
      <c r="Q16" s="49" t="s">
        <v>79</v>
      </c>
      <c r="R16" s="48" t="s">
        <v>156</v>
      </c>
      <c r="S16" s="53" t="s">
        <v>157</v>
      </c>
    </row>
    <row r="17" spans="2:19" s="26" customFormat="1" ht="22.5" customHeight="1" x14ac:dyDescent="0.25">
      <c r="B17" s="55" t="s">
        <v>43</v>
      </c>
      <c r="C17" s="55"/>
      <c r="D17" s="55"/>
      <c r="E17" s="55"/>
      <c r="F17" s="55"/>
      <c r="G17" s="55"/>
      <c r="H17" s="55"/>
      <c r="I17" s="55"/>
      <c r="J17" s="55"/>
      <c r="K17" s="55"/>
      <c r="L17" s="55"/>
      <c r="M17" s="55"/>
      <c r="N17" s="55"/>
      <c r="O17" s="55"/>
      <c r="P17" s="55"/>
      <c r="Q17" s="55"/>
      <c r="R17" s="55"/>
      <c r="S17" s="25"/>
    </row>
    <row r="18" spans="2:19" ht="270" hidden="1" x14ac:dyDescent="0.25">
      <c r="B18" s="7" t="s">
        <v>17</v>
      </c>
      <c r="C18" s="7"/>
      <c r="D18" s="7" t="s">
        <v>20</v>
      </c>
      <c r="E18" s="7" t="s">
        <v>18</v>
      </c>
      <c r="F18" s="5">
        <v>343977.28</v>
      </c>
      <c r="G18" s="7" t="s">
        <v>19</v>
      </c>
      <c r="H18" s="3" t="s">
        <v>42</v>
      </c>
      <c r="I18" s="4">
        <v>2013</v>
      </c>
      <c r="J18" s="4">
        <v>2020</v>
      </c>
      <c r="K18" s="7" t="s">
        <v>21</v>
      </c>
      <c r="L18" s="4" t="s">
        <v>22</v>
      </c>
      <c r="M18" s="7" t="s">
        <v>23</v>
      </c>
      <c r="N18" s="7" t="s">
        <v>24</v>
      </c>
      <c r="O18" s="7" t="s">
        <v>25</v>
      </c>
      <c r="P18" s="7" t="s">
        <v>27</v>
      </c>
      <c r="Q18" s="7" t="s">
        <v>26</v>
      </c>
      <c r="R18" s="7" t="s">
        <v>28</v>
      </c>
      <c r="S18" s="24"/>
    </row>
    <row r="19" spans="2:19" ht="409.5" hidden="1" x14ac:dyDescent="0.25">
      <c r="B19" s="7" t="s">
        <v>29</v>
      </c>
      <c r="C19" s="7"/>
      <c r="D19" s="7" t="s">
        <v>20</v>
      </c>
      <c r="E19" s="7" t="s">
        <v>18</v>
      </c>
      <c r="F19" s="5">
        <v>228003.48</v>
      </c>
      <c r="G19" s="7" t="s">
        <v>19</v>
      </c>
      <c r="H19" s="3" t="s">
        <v>41</v>
      </c>
      <c r="I19" s="4">
        <v>2019</v>
      </c>
      <c r="J19" s="4">
        <v>2020</v>
      </c>
      <c r="K19" s="7" t="s">
        <v>21</v>
      </c>
      <c r="L19" s="4" t="s">
        <v>31</v>
      </c>
      <c r="M19" s="7" t="s">
        <v>23</v>
      </c>
      <c r="N19" s="7" t="s">
        <v>24</v>
      </c>
      <c r="O19" s="7" t="s">
        <v>32</v>
      </c>
      <c r="P19" s="7" t="s">
        <v>27</v>
      </c>
      <c r="Q19" s="7" t="s">
        <v>26</v>
      </c>
      <c r="R19" s="7" t="s">
        <v>30</v>
      </c>
      <c r="S19" s="24"/>
    </row>
    <row r="20" spans="2:19" ht="105" hidden="1" x14ac:dyDescent="0.25">
      <c r="B20" s="7" t="s">
        <v>33</v>
      </c>
      <c r="C20" s="7"/>
      <c r="D20" s="7" t="s">
        <v>20</v>
      </c>
      <c r="E20" s="7" t="s">
        <v>18</v>
      </c>
      <c r="F20" s="5">
        <v>118561.5</v>
      </c>
      <c r="G20" s="7" t="s">
        <v>19</v>
      </c>
      <c r="H20" s="4">
        <v>0</v>
      </c>
      <c r="I20" s="4">
        <v>2019</v>
      </c>
      <c r="J20" s="4">
        <v>2020</v>
      </c>
      <c r="K20" s="7" t="s">
        <v>21</v>
      </c>
      <c r="L20" s="4" t="s">
        <v>34</v>
      </c>
      <c r="M20" s="7" t="s">
        <v>23</v>
      </c>
      <c r="N20" s="7" t="s">
        <v>24</v>
      </c>
      <c r="O20" s="7" t="s">
        <v>36</v>
      </c>
      <c r="P20" s="7" t="s">
        <v>26</v>
      </c>
      <c r="Q20" s="7" t="s">
        <v>26</v>
      </c>
      <c r="R20" s="7" t="s">
        <v>39</v>
      </c>
      <c r="S20" s="24"/>
    </row>
    <row r="21" spans="2:19" ht="165" hidden="1" x14ac:dyDescent="0.25">
      <c r="B21" s="7" t="s">
        <v>40</v>
      </c>
      <c r="C21" s="7"/>
      <c r="D21" s="7" t="s">
        <v>20</v>
      </c>
      <c r="E21" s="7" t="s">
        <v>18</v>
      </c>
      <c r="F21" s="5">
        <v>171479.7</v>
      </c>
      <c r="G21" s="7" t="s">
        <v>19</v>
      </c>
      <c r="H21" s="4">
        <v>0</v>
      </c>
      <c r="I21" s="4">
        <v>2019</v>
      </c>
      <c r="J21" s="4">
        <v>2020</v>
      </c>
      <c r="K21" s="7" t="s">
        <v>21</v>
      </c>
      <c r="L21" s="4" t="s">
        <v>35</v>
      </c>
      <c r="M21" s="7" t="s">
        <v>23</v>
      </c>
      <c r="N21" s="7" t="s">
        <v>24</v>
      </c>
      <c r="O21" s="7" t="s">
        <v>37</v>
      </c>
      <c r="P21" s="7" t="s">
        <v>26</v>
      </c>
      <c r="Q21" s="7" t="s">
        <v>26</v>
      </c>
      <c r="R21" s="7" t="s">
        <v>38</v>
      </c>
      <c r="S21" s="24"/>
    </row>
    <row r="22" spans="2:19" ht="302.25" x14ac:dyDescent="0.25">
      <c r="B22" s="15">
        <v>7</v>
      </c>
      <c r="C22" s="12" t="s">
        <v>65</v>
      </c>
      <c r="D22" s="62" t="s">
        <v>158</v>
      </c>
      <c r="E22" s="12" t="s">
        <v>67</v>
      </c>
      <c r="F22" s="10">
        <v>618556.89977000002</v>
      </c>
      <c r="G22" s="9" t="s">
        <v>68</v>
      </c>
      <c r="H22" s="15">
        <v>0</v>
      </c>
      <c r="I22" s="17">
        <v>2019</v>
      </c>
      <c r="J22" s="17">
        <v>2026</v>
      </c>
      <c r="K22" s="29" t="s">
        <v>91</v>
      </c>
      <c r="L22" s="27" t="s">
        <v>95</v>
      </c>
      <c r="M22" s="8" t="s">
        <v>86</v>
      </c>
      <c r="N22" s="9" t="s">
        <v>24</v>
      </c>
      <c r="O22" s="15" t="s">
        <v>82</v>
      </c>
      <c r="P22" s="15" t="s">
        <v>81</v>
      </c>
      <c r="Q22" s="17" t="s">
        <v>79</v>
      </c>
      <c r="R22" s="20" t="s">
        <v>77</v>
      </c>
      <c r="S22" s="14" t="s">
        <v>70</v>
      </c>
    </row>
    <row r="23" spans="2:19" ht="302.25" x14ac:dyDescent="0.25">
      <c r="B23" s="15">
        <v>8</v>
      </c>
      <c r="C23" s="33" t="s">
        <v>97</v>
      </c>
      <c r="D23" s="30" t="s">
        <v>159</v>
      </c>
      <c r="E23" s="9" t="s">
        <v>67</v>
      </c>
      <c r="F23" s="34">
        <v>35000</v>
      </c>
      <c r="G23" s="9" t="s">
        <v>107</v>
      </c>
      <c r="H23" s="15">
        <v>0</v>
      </c>
      <c r="I23" s="17">
        <v>2022</v>
      </c>
      <c r="J23" s="17">
        <v>2025</v>
      </c>
      <c r="K23" s="9" t="s">
        <v>98</v>
      </c>
      <c r="L23" s="35" t="s">
        <v>99</v>
      </c>
      <c r="M23" s="29" t="s">
        <v>100</v>
      </c>
      <c r="N23" s="9" t="s">
        <v>24</v>
      </c>
      <c r="O23" s="9" t="s">
        <v>101</v>
      </c>
      <c r="P23" s="9" t="s">
        <v>81</v>
      </c>
      <c r="Q23" s="36" t="s">
        <v>79</v>
      </c>
      <c r="R23" s="9" t="s">
        <v>102</v>
      </c>
      <c r="S23" s="31" t="s">
        <v>106</v>
      </c>
    </row>
    <row r="24" spans="2:19" ht="23.25" hidden="1" x14ac:dyDescent="0.25">
      <c r="B24" s="15">
        <v>12</v>
      </c>
      <c r="C24" s="15"/>
      <c r="D24" s="15"/>
      <c r="E24" s="15"/>
      <c r="F24" s="15"/>
      <c r="G24" s="15"/>
      <c r="H24" s="15"/>
      <c r="I24" s="15"/>
      <c r="J24" s="15"/>
      <c r="K24" s="15"/>
      <c r="L24" s="15"/>
      <c r="M24" s="15"/>
      <c r="N24" s="15"/>
      <c r="O24" s="15"/>
      <c r="P24" s="15"/>
      <c r="Q24" s="15"/>
      <c r="R24" s="6"/>
      <c r="S24" s="24"/>
    </row>
    <row r="25" spans="2:19" ht="23.25" hidden="1" x14ac:dyDescent="0.25">
      <c r="B25" s="15">
        <v>13</v>
      </c>
      <c r="C25" s="15"/>
      <c r="D25" s="15"/>
      <c r="E25" s="15"/>
      <c r="F25" s="15"/>
      <c r="G25" s="15"/>
      <c r="H25" s="15"/>
      <c r="I25" s="15"/>
      <c r="J25" s="15"/>
      <c r="K25" s="15"/>
      <c r="L25" s="15"/>
      <c r="M25" s="15"/>
      <c r="N25" s="15"/>
      <c r="O25" s="15"/>
      <c r="P25" s="15"/>
      <c r="Q25" s="15"/>
      <c r="R25" s="6"/>
      <c r="S25" s="24"/>
    </row>
    <row r="26" spans="2:19" ht="23.25" hidden="1" x14ac:dyDescent="0.25">
      <c r="B26" s="15">
        <v>14</v>
      </c>
      <c r="C26" s="15"/>
      <c r="D26" s="15"/>
      <c r="E26" s="15"/>
      <c r="F26" s="15"/>
      <c r="G26" s="15"/>
      <c r="H26" s="15"/>
      <c r="I26" s="15"/>
      <c r="J26" s="15"/>
      <c r="K26" s="15"/>
      <c r="L26" s="15"/>
      <c r="M26" s="15"/>
      <c r="N26" s="15"/>
      <c r="O26" s="15"/>
      <c r="P26" s="15"/>
      <c r="Q26" s="15"/>
      <c r="R26" s="6"/>
      <c r="S26" s="24"/>
    </row>
    <row r="27" spans="2:19" ht="45" hidden="1" customHeight="1" x14ac:dyDescent="0.25">
      <c r="B27" s="15" t="s">
        <v>55</v>
      </c>
      <c r="C27" s="15"/>
      <c r="D27" s="15"/>
      <c r="E27" s="15"/>
      <c r="F27" s="15"/>
      <c r="G27" s="15"/>
      <c r="H27" s="15"/>
      <c r="I27" s="15"/>
      <c r="J27" s="15"/>
      <c r="K27" s="15"/>
      <c r="L27" s="15"/>
      <c r="M27" s="15"/>
      <c r="N27" s="15"/>
      <c r="O27" s="15"/>
      <c r="P27" s="15"/>
      <c r="Q27" s="15"/>
      <c r="R27" s="6"/>
      <c r="S27" s="24"/>
    </row>
    <row r="28" spans="2:19" ht="45" hidden="1" customHeight="1" x14ac:dyDescent="0.25">
      <c r="B28" s="15" t="s">
        <v>45</v>
      </c>
      <c r="C28" s="15"/>
      <c r="D28" s="15"/>
      <c r="E28" s="15"/>
      <c r="F28" s="15"/>
      <c r="G28" s="15"/>
      <c r="H28" s="15"/>
      <c r="I28" s="15"/>
      <c r="J28" s="15"/>
      <c r="K28" s="15"/>
      <c r="L28" s="15"/>
      <c r="M28" s="15"/>
      <c r="N28" s="15"/>
      <c r="O28" s="15"/>
      <c r="P28" s="15"/>
      <c r="Q28" s="15"/>
      <c r="R28" s="6"/>
      <c r="S28" s="24"/>
    </row>
    <row r="29" spans="2:19" ht="45" hidden="1" customHeight="1" x14ac:dyDescent="0.25">
      <c r="B29" s="15" t="s">
        <v>46</v>
      </c>
      <c r="C29" s="15"/>
      <c r="D29" s="15"/>
      <c r="E29" s="15"/>
      <c r="F29" s="15"/>
      <c r="G29" s="15"/>
      <c r="H29" s="15"/>
      <c r="I29" s="15"/>
      <c r="J29" s="15"/>
      <c r="K29" s="15"/>
      <c r="L29" s="15"/>
      <c r="M29" s="15"/>
      <c r="N29" s="15"/>
      <c r="O29" s="15"/>
      <c r="P29" s="15"/>
      <c r="Q29" s="15"/>
      <c r="R29" s="6"/>
      <c r="S29" s="24"/>
    </row>
    <row r="30" spans="2:19" ht="45" hidden="1" customHeight="1" x14ac:dyDescent="0.25">
      <c r="B30" s="15" t="s">
        <v>47</v>
      </c>
      <c r="C30" s="15"/>
      <c r="D30" s="15"/>
      <c r="E30" s="15"/>
      <c r="F30" s="15"/>
      <c r="G30" s="15"/>
      <c r="H30" s="15"/>
      <c r="I30" s="15"/>
      <c r="J30" s="15"/>
      <c r="K30" s="15"/>
      <c r="L30" s="15"/>
      <c r="M30" s="15"/>
      <c r="N30" s="15"/>
      <c r="O30" s="15"/>
      <c r="P30" s="15"/>
      <c r="Q30" s="15"/>
      <c r="R30" s="6"/>
      <c r="S30" s="24"/>
    </row>
    <row r="31" spans="2:19" ht="45" hidden="1" customHeight="1" x14ac:dyDescent="0.25">
      <c r="B31" s="15" t="s">
        <v>48</v>
      </c>
      <c r="C31" s="15"/>
      <c r="D31" s="15"/>
      <c r="E31" s="15"/>
      <c r="F31" s="15"/>
      <c r="G31" s="15"/>
      <c r="H31" s="15"/>
      <c r="I31" s="15"/>
      <c r="J31" s="15"/>
      <c r="K31" s="15"/>
      <c r="L31" s="15"/>
      <c r="M31" s="15"/>
      <c r="N31" s="15"/>
      <c r="O31" s="15"/>
      <c r="P31" s="15"/>
      <c r="Q31" s="15"/>
      <c r="R31" s="6"/>
      <c r="S31" s="24"/>
    </row>
    <row r="32" spans="2:19" ht="45" hidden="1" customHeight="1" x14ac:dyDescent="0.25">
      <c r="B32" s="15" t="s">
        <v>56</v>
      </c>
      <c r="C32" s="15"/>
      <c r="D32" s="15"/>
      <c r="E32" s="15"/>
      <c r="F32" s="15"/>
      <c r="G32" s="15"/>
      <c r="H32" s="15"/>
      <c r="I32" s="15"/>
      <c r="J32" s="15"/>
      <c r="K32" s="15"/>
      <c r="L32" s="15"/>
      <c r="M32" s="15"/>
      <c r="N32" s="15"/>
      <c r="O32" s="15"/>
      <c r="P32" s="15"/>
      <c r="Q32" s="15"/>
      <c r="R32" s="6"/>
      <c r="S32" s="24"/>
    </row>
    <row r="33" spans="2:19" ht="45" hidden="1" customHeight="1" x14ac:dyDescent="0.25">
      <c r="B33" s="15" t="s">
        <v>49</v>
      </c>
      <c r="C33" s="15"/>
      <c r="D33" s="15"/>
      <c r="E33" s="15"/>
      <c r="F33" s="15"/>
      <c r="G33" s="15"/>
      <c r="H33" s="15"/>
      <c r="I33" s="15"/>
      <c r="J33" s="15"/>
      <c r="K33" s="15"/>
      <c r="L33" s="15"/>
      <c r="M33" s="15"/>
      <c r="N33" s="15"/>
      <c r="O33" s="15"/>
      <c r="P33" s="15"/>
      <c r="Q33" s="15"/>
      <c r="R33" s="6"/>
      <c r="S33" s="24"/>
    </row>
    <row r="34" spans="2:19" ht="45" hidden="1" customHeight="1" x14ac:dyDescent="0.25">
      <c r="B34" s="15" t="s">
        <v>50</v>
      </c>
      <c r="C34" s="15"/>
      <c r="D34" s="15"/>
      <c r="E34" s="15"/>
      <c r="F34" s="15"/>
      <c r="G34" s="15"/>
      <c r="H34" s="15"/>
      <c r="I34" s="15"/>
      <c r="J34" s="15"/>
      <c r="K34" s="15"/>
      <c r="L34" s="15"/>
      <c r="M34" s="15"/>
      <c r="N34" s="15"/>
      <c r="O34" s="15"/>
      <c r="P34" s="15"/>
      <c r="Q34" s="15"/>
      <c r="R34" s="6"/>
      <c r="S34" s="24"/>
    </row>
    <row r="35" spans="2:19" ht="45" hidden="1" customHeight="1" x14ac:dyDescent="0.25">
      <c r="B35" s="15" t="s">
        <v>51</v>
      </c>
      <c r="C35" s="15"/>
      <c r="D35" s="15"/>
      <c r="E35" s="15"/>
      <c r="F35" s="15"/>
      <c r="G35" s="15"/>
      <c r="H35" s="15"/>
      <c r="I35" s="15"/>
      <c r="J35" s="15"/>
      <c r="K35" s="15"/>
      <c r="L35" s="15"/>
      <c r="M35" s="15"/>
      <c r="N35" s="15"/>
      <c r="O35" s="15"/>
      <c r="P35" s="15"/>
      <c r="Q35" s="15"/>
      <c r="R35" s="6"/>
      <c r="S35" s="24"/>
    </row>
    <row r="36" spans="2:19" ht="45" hidden="1" customHeight="1" x14ac:dyDescent="0.25">
      <c r="B36" s="15" t="s">
        <v>52</v>
      </c>
      <c r="C36" s="15"/>
      <c r="D36" s="15"/>
      <c r="E36" s="15"/>
      <c r="F36" s="15"/>
      <c r="G36" s="15"/>
      <c r="H36" s="15"/>
      <c r="I36" s="15"/>
      <c r="J36" s="15"/>
      <c r="K36" s="15"/>
      <c r="L36" s="15"/>
      <c r="M36" s="15"/>
      <c r="N36" s="15"/>
      <c r="O36" s="15"/>
      <c r="P36" s="15"/>
      <c r="Q36" s="15"/>
      <c r="R36" s="6"/>
      <c r="S36" s="24"/>
    </row>
    <row r="37" spans="2:19" ht="45" hidden="1" customHeight="1" x14ac:dyDescent="0.25">
      <c r="B37" s="15" t="s">
        <v>53</v>
      </c>
      <c r="C37" s="15"/>
      <c r="D37" s="15"/>
      <c r="E37" s="15"/>
      <c r="F37" s="15"/>
      <c r="G37" s="15"/>
      <c r="H37" s="15"/>
      <c r="I37" s="15"/>
      <c r="J37" s="15"/>
      <c r="K37" s="15"/>
      <c r="L37" s="15"/>
      <c r="M37" s="15"/>
      <c r="N37" s="15"/>
      <c r="O37" s="15"/>
      <c r="P37" s="15"/>
      <c r="Q37" s="15"/>
      <c r="R37" s="6"/>
      <c r="S37" s="24"/>
    </row>
    <row r="38" spans="2:19" ht="45" hidden="1" customHeight="1" x14ac:dyDescent="0.25">
      <c r="B38" s="15" t="s">
        <v>54</v>
      </c>
      <c r="C38" s="15"/>
      <c r="D38" s="15"/>
      <c r="E38" s="15"/>
      <c r="F38" s="15"/>
      <c r="G38" s="15"/>
      <c r="H38" s="15"/>
      <c r="I38" s="15"/>
      <c r="J38" s="15"/>
      <c r="K38" s="15"/>
      <c r="L38" s="15"/>
      <c r="M38" s="15"/>
      <c r="N38" s="15"/>
      <c r="O38" s="15"/>
      <c r="P38" s="15"/>
      <c r="Q38" s="15"/>
      <c r="R38" s="6"/>
      <c r="S38" s="24"/>
    </row>
    <row r="39" spans="2:19" ht="23.25" hidden="1" x14ac:dyDescent="0.25">
      <c r="B39" s="15">
        <v>15</v>
      </c>
      <c r="C39" s="15"/>
      <c r="D39" s="15"/>
      <c r="E39" s="15"/>
      <c r="F39" s="15"/>
      <c r="G39" s="15"/>
      <c r="H39" s="15"/>
      <c r="I39" s="15"/>
      <c r="J39" s="15"/>
      <c r="K39" s="15"/>
      <c r="L39" s="15"/>
      <c r="M39" s="14"/>
      <c r="N39" s="14"/>
      <c r="O39" s="14"/>
      <c r="P39" s="14"/>
      <c r="Q39" s="14"/>
      <c r="R39" s="14"/>
      <c r="S39" s="24"/>
    </row>
    <row r="40" spans="2:19" ht="22.5" hidden="1" x14ac:dyDescent="0.25">
      <c r="B40" s="55" t="s">
        <v>55</v>
      </c>
      <c r="C40" s="55"/>
      <c r="D40" s="55"/>
      <c r="E40" s="55"/>
      <c r="F40" s="55"/>
      <c r="G40" s="55"/>
      <c r="H40" s="55"/>
      <c r="I40" s="55"/>
      <c r="J40" s="55"/>
      <c r="K40" s="55"/>
      <c r="L40" s="55"/>
      <c r="M40" s="55"/>
      <c r="N40" s="55"/>
      <c r="O40" s="55"/>
      <c r="P40" s="55"/>
      <c r="Q40" s="55"/>
      <c r="R40" s="55"/>
      <c r="S40" s="23"/>
    </row>
    <row r="41" spans="2:19" ht="23.25" hidden="1" x14ac:dyDescent="0.25">
      <c r="B41" s="13">
        <v>16</v>
      </c>
      <c r="C41" s="13"/>
      <c r="D41" s="13"/>
      <c r="E41" s="13"/>
      <c r="F41" s="13"/>
      <c r="G41" s="13"/>
      <c r="H41" s="13"/>
      <c r="I41" s="13"/>
      <c r="J41" s="13"/>
      <c r="K41" s="13"/>
      <c r="L41" s="13"/>
      <c r="M41" s="13"/>
      <c r="N41" s="13"/>
      <c r="O41" s="13"/>
      <c r="P41" s="13"/>
      <c r="Q41" s="13"/>
      <c r="R41" s="13"/>
      <c r="S41" s="24"/>
    </row>
    <row r="42" spans="2:19" ht="23.25" hidden="1" x14ac:dyDescent="0.25">
      <c r="B42" s="15">
        <v>17</v>
      </c>
      <c r="C42" s="14"/>
      <c r="D42" s="14"/>
      <c r="E42" s="14"/>
      <c r="F42" s="14"/>
      <c r="G42" s="14"/>
      <c r="H42" s="14"/>
      <c r="I42" s="14"/>
      <c r="J42" s="14"/>
      <c r="K42" s="14"/>
      <c r="L42" s="14"/>
      <c r="M42" s="14"/>
      <c r="N42" s="14"/>
      <c r="O42" s="14"/>
      <c r="P42" s="14"/>
      <c r="Q42" s="14"/>
      <c r="R42" s="4"/>
      <c r="S42" s="24"/>
    </row>
    <row r="43" spans="2:19" ht="23.25" hidden="1" x14ac:dyDescent="0.25">
      <c r="B43" s="15">
        <v>18</v>
      </c>
      <c r="C43" s="15"/>
      <c r="D43" s="15"/>
      <c r="E43" s="15"/>
      <c r="F43" s="15"/>
      <c r="G43" s="15"/>
      <c r="H43" s="15"/>
      <c r="I43" s="15"/>
      <c r="J43" s="15"/>
      <c r="K43" s="15"/>
      <c r="L43" s="15"/>
      <c r="M43" s="15"/>
      <c r="N43" s="15"/>
      <c r="O43" s="15"/>
      <c r="P43" s="15"/>
      <c r="Q43" s="15"/>
      <c r="R43" s="6"/>
      <c r="S43" s="24"/>
    </row>
    <row r="44" spans="2:19" ht="23.25" hidden="1" x14ac:dyDescent="0.25">
      <c r="B44" s="15">
        <v>19</v>
      </c>
      <c r="C44" s="15"/>
      <c r="D44" s="15"/>
      <c r="E44" s="15"/>
      <c r="F44" s="15"/>
      <c r="G44" s="15"/>
      <c r="H44" s="15"/>
      <c r="I44" s="15"/>
      <c r="J44" s="15"/>
      <c r="K44" s="15"/>
      <c r="L44" s="15"/>
      <c r="M44" s="15"/>
      <c r="N44" s="15"/>
      <c r="O44" s="15"/>
      <c r="P44" s="15"/>
      <c r="Q44" s="15"/>
      <c r="R44" s="6"/>
      <c r="S44" s="24"/>
    </row>
    <row r="45" spans="2:19" ht="23.25" hidden="1" x14ac:dyDescent="0.25">
      <c r="B45" s="15">
        <v>20</v>
      </c>
      <c r="C45" s="14"/>
      <c r="D45" s="14"/>
      <c r="E45" s="14"/>
      <c r="F45" s="14"/>
      <c r="G45" s="14"/>
      <c r="H45" s="14"/>
      <c r="I45" s="14"/>
      <c r="J45" s="14"/>
      <c r="K45" s="14"/>
      <c r="L45" s="14"/>
      <c r="M45" s="14"/>
      <c r="N45" s="14"/>
      <c r="O45" s="14"/>
      <c r="P45" s="14"/>
      <c r="Q45" s="14"/>
      <c r="R45" s="4"/>
      <c r="S45" s="24"/>
    </row>
    <row r="46" spans="2:19" ht="23.25" hidden="1" x14ac:dyDescent="0.25">
      <c r="B46" s="15">
        <v>21</v>
      </c>
      <c r="C46" s="14"/>
      <c r="D46" s="14"/>
      <c r="E46" s="14"/>
      <c r="F46" s="14"/>
      <c r="G46" s="14"/>
      <c r="H46" s="14"/>
      <c r="I46" s="14"/>
      <c r="J46" s="14"/>
      <c r="K46" s="14"/>
      <c r="L46" s="14"/>
      <c r="M46" s="14"/>
      <c r="N46" s="14"/>
      <c r="O46" s="14"/>
      <c r="P46" s="14"/>
      <c r="Q46" s="14"/>
      <c r="R46" s="4"/>
      <c r="S46" s="24"/>
    </row>
    <row r="47" spans="2:19" ht="22.5" hidden="1" x14ac:dyDescent="0.25">
      <c r="B47" s="55" t="s">
        <v>56</v>
      </c>
      <c r="C47" s="55"/>
      <c r="D47" s="55" t="s">
        <v>56</v>
      </c>
      <c r="E47" s="55"/>
      <c r="F47" s="55"/>
      <c r="G47" s="55"/>
      <c r="H47" s="55"/>
      <c r="I47" s="55"/>
      <c r="J47" s="55"/>
      <c r="K47" s="55"/>
      <c r="L47" s="55"/>
      <c r="M47" s="55"/>
      <c r="N47" s="55"/>
      <c r="O47" s="55"/>
      <c r="P47" s="55"/>
      <c r="Q47" s="55"/>
      <c r="R47" s="55"/>
      <c r="S47" s="23"/>
    </row>
    <row r="48" spans="2:19" ht="23.25" hidden="1" x14ac:dyDescent="0.25">
      <c r="B48" s="15">
        <v>22</v>
      </c>
      <c r="C48" s="15"/>
      <c r="D48" s="14"/>
      <c r="E48" s="14"/>
      <c r="F48" s="14"/>
      <c r="G48" s="14"/>
      <c r="H48" s="14"/>
      <c r="I48" s="14"/>
      <c r="J48" s="14"/>
      <c r="K48" s="14"/>
      <c r="L48" s="14"/>
      <c r="M48" s="14"/>
      <c r="N48" s="14"/>
      <c r="O48" s="14"/>
      <c r="P48" s="14"/>
      <c r="Q48" s="14"/>
      <c r="R48" s="4"/>
      <c r="S48" s="24"/>
    </row>
    <row r="49" spans="2:19" ht="23.25" hidden="1" x14ac:dyDescent="0.25">
      <c r="B49" s="15">
        <v>23</v>
      </c>
      <c r="C49" s="15"/>
      <c r="D49" s="15"/>
      <c r="E49" s="15"/>
      <c r="F49" s="15"/>
      <c r="G49" s="15"/>
      <c r="H49" s="15"/>
      <c r="I49" s="15"/>
      <c r="J49" s="15"/>
      <c r="K49" s="15"/>
      <c r="L49" s="15"/>
      <c r="M49" s="15"/>
      <c r="N49" s="15"/>
      <c r="O49" s="15"/>
      <c r="P49" s="15"/>
      <c r="Q49" s="15"/>
      <c r="R49" s="6"/>
      <c r="S49" s="24"/>
    </row>
    <row r="50" spans="2:19" ht="23.25" hidden="1" x14ac:dyDescent="0.25">
      <c r="B50" s="15">
        <v>24</v>
      </c>
      <c r="C50" s="14"/>
      <c r="D50" s="14"/>
      <c r="E50" s="14"/>
      <c r="F50" s="14"/>
      <c r="G50" s="14"/>
      <c r="H50" s="14"/>
      <c r="I50" s="14"/>
      <c r="J50" s="14"/>
      <c r="K50" s="14"/>
      <c r="L50" s="14"/>
      <c r="M50" s="14"/>
      <c r="N50" s="14"/>
      <c r="O50" s="14"/>
      <c r="P50" s="14"/>
      <c r="Q50" s="14"/>
      <c r="R50" s="4"/>
      <c r="S50" s="24"/>
    </row>
    <row r="51" spans="2:19" ht="23.25" hidden="1" x14ac:dyDescent="0.25">
      <c r="B51" s="15">
        <v>25</v>
      </c>
      <c r="C51" s="14"/>
      <c r="D51" s="14"/>
      <c r="E51" s="14"/>
      <c r="F51" s="14"/>
      <c r="G51" s="14"/>
      <c r="H51" s="14"/>
      <c r="I51" s="14"/>
      <c r="J51" s="14"/>
      <c r="K51" s="14"/>
      <c r="L51" s="14"/>
      <c r="M51" s="14"/>
      <c r="N51" s="14"/>
      <c r="O51" s="14"/>
      <c r="P51" s="14"/>
      <c r="Q51" s="14"/>
      <c r="R51" s="4"/>
      <c r="S51" s="24"/>
    </row>
    <row r="52" spans="2:19" ht="23.25" hidden="1" x14ac:dyDescent="0.25">
      <c r="B52" s="15">
        <v>26</v>
      </c>
      <c r="C52" s="14"/>
      <c r="D52" s="14"/>
      <c r="E52" s="14"/>
      <c r="F52" s="14"/>
      <c r="G52" s="14"/>
      <c r="H52" s="14"/>
      <c r="I52" s="14"/>
      <c r="J52" s="14"/>
      <c r="K52" s="14"/>
      <c r="L52" s="14"/>
      <c r="M52" s="14"/>
      <c r="N52" s="14"/>
      <c r="O52" s="14"/>
      <c r="P52" s="14"/>
      <c r="Q52" s="14"/>
      <c r="R52" s="4"/>
      <c r="S52" s="24"/>
    </row>
    <row r="53" spans="2:19" ht="23.25" hidden="1" x14ac:dyDescent="0.25">
      <c r="B53" s="15">
        <v>27</v>
      </c>
      <c r="C53" s="14"/>
      <c r="D53" s="14"/>
      <c r="E53" s="14"/>
      <c r="F53" s="14"/>
      <c r="G53" s="14"/>
      <c r="H53" s="14"/>
      <c r="I53" s="14"/>
      <c r="J53" s="14"/>
      <c r="K53" s="14"/>
      <c r="L53" s="14"/>
      <c r="M53" s="14"/>
      <c r="N53" s="14"/>
      <c r="O53" s="14"/>
      <c r="P53" s="14"/>
      <c r="Q53" s="14"/>
      <c r="R53" s="4"/>
      <c r="S53" s="24"/>
    </row>
    <row r="54" spans="2:19" ht="23.25" hidden="1" x14ac:dyDescent="0.25">
      <c r="B54" s="15">
        <v>28</v>
      </c>
      <c r="C54" s="15"/>
      <c r="D54" s="15"/>
      <c r="E54" s="14"/>
      <c r="F54" s="14"/>
      <c r="G54" s="14"/>
      <c r="H54" s="14"/>
      <c r="I54" s="14"/>
      <c r="J54" s="14"/>
      <c r="K54" s="14"/>
      <c r="L54" s="14"/>
      <c r="M54" s="14"/>
      <c r="N54" s="14"/>
      <c r="O54" s="14"/>
      <c r="P54" s="14"/>
      <c r="Q54" s="14"/>
      <c r="R54" s="4"/>
      <c r="S54" s="24"/>
    </row>
    <row r="55" spans="2:19" ht="23.25" hidden="1" x14ac:dyDescent="0.25">
      <c r="B55" s="15">
        <v>29</v>
      </c>
      <c r="C55" s="14"/>
      <c r="D55" s="14"/>
      <c r="E55" s="14"/>
      <c r="F55" s="14"/>
      <c r="G55" s="14"/>
      <c r="H55" s="14"/>
      <c r="I55" s="14"/>
      <c r="J55" s="14"/>
      <c r="K55" s="14"/>
      <c r="L55" s="14"/>
      <c r="M55" s="14"/>
      <c r="N55" s="14"/>
      <c r="O55" s="14"/>
      <c r="P55" s="14"/>
      <c r="Q55" s="14"/>
      <c r="R55" s="4"/>
      <c r="S55" s="24"/>
    </row>
    <row r="56" spans="2:19" ht="23.25" hidden="1" x14ac:dyDescent="0.25">
      <c r="B56" s="15">
        <v>30</v>
      </c>
      <c r="C56" s="15"/>
      <c r="D56" s="15"/>
      <c r="E56" s="15"/>
      <c r="F56" s="15"/>
      <c r="G56" s="15"/>
      <c r="H56" s="15"/>
      <c r="I56" s="15"/>
      <c r="J56" s="15"/>
      <c r="K56" s="15"/>
      <c r="L56" s="15"/>
      <c r="M56" s="15"/>
      <c r="N56" s="15"/>
      <c r="O56" s="15"/>
      <c r="P56" s="15"/>
      <c r="Q56" s="15"/>
      <c r="R56" s="6"/>
      <c r="S56" s="24"/>
    </row>
    <row r="57" spans="2:19" ht="23.25" hidden="1" x14ac:dyDescent="0.25">
      <c r="B57" s="15">
        <v>31</v>
      </c>
      <c r="C57" s="15"/>
      <c r="D57" s="15"/>
      <c r="E57" s="15"/>
      <c r="F57" s="15"/>
      <c r="G57" s="15"/>
      <c r="H57" s="15"/>
      <c r="I57" s="15"/>
      <c r="J57" s="15"/>
      <c r="K57" s="15"/>
      <c r="L57" s="15"/>
      <c r="M57" s="15"/>
      <c r="N57" s="15"/>
      <c r="O57" s="15"/>
      <c r="P57" s="15"/>
      <c r="Q57" s="15"/>
      <c r="R57" s="6"/>
      <c r="S57" s="24"/>
    </row>
    <row r="58" spans="2:19" ht="23.25" hidden="1" x14ac:dyDescent="0.25">
      <c r="B58" s="15">
        <v>32</v>
      </c>
      <c r="C58" s="14"/>
      <c r="D58" s="14"/>
      <c r="E58" s="14"/>
      <c r="F58" s="14"/>
      <c r="G58" s="14"/>
      <c r="H58" s="14"/>
      <c r="I58" s="14"/>
      <c r="J58" s="14"/>
      <c r="K58" s="14"/>
      <c r="L58" s="14"/>
      <c r="M58" s="14"/>
      <c r="N58" s="14"/>
      <c r="O58" s="14"/>
      <c r="P58" s="14"/>
      <c r="Q58" s="14"/>
      <c r="R58" s="4"/>
      <c r="S58" s="24"/>
    </row>
    <row r="59" spans="2:19" ht="23.25" hidden="1" x14ac:dyDescent="0.25">
      <c r="B59" s="15">
        <v>33</v>
      </c>
      <c r="C59" s="14"/>
      <c r="D59" s="14"/>
      <c r="E59" s="14"/>
      <c r="F59" s="14"/>
      <c r="G59" s="14"/>
      <c r="H59" s="14"/>
      <c r="I59" s="14"/>
      <c r="J59" s="14"/>
      <c r="K59" s="14"/>
      <c r="L59" s="14"/>
      <c r="M59" s="14"/>
      <c r="N59" s="14"/>
      <c r="O59" s="14"/>
      <c r="P59" s="14"/>
      <c r="Q59" s="14"/>
      <c r="R59" s="4"/>
      <c r="S59" s="24"/>
    </row>
    <row r="60" spans="2:19" ht="23.25" hidden="1" x14ac:dyDescent="0.25">
      <c r="B60" s="15">
        <v>34</v>
      </c>
      <c r="C60" s="14"/>
      <c r="D60" s="14"/>
      <c r="E60" s="14"/>
      <c r="F60" s="14"/>
      <c r="G60" s="14"/>
      <c r="H60" s="14"/>
      <c r="I60" s="14"/>
      <c r="J60" s="14"/>
      <c r="K60" s="14"/>
      <c r="L60" s="14"/>
      <c r="M60" s="14"/>
      <c r="N60" s="14"/>
      <c r="O60" s="14"/>
      <c r="P60" s="14"/>
      <c r="Q60" s="14"/>
      <c r="R60" s="4"/>
      <c r="S60" s="24"/>
    </row>
    <row r="61" spans="2:19" ht="23.25" hidden="1" x14ac:dyDescent="0.25">
      <c r="B61" s="15">
        <v>35</v>
      </c>
      <c r="C61" s="14"/>
      <c r="D61" s="14"/>
      <c r="E61" s="14"/>
      <c r="F61" s="14"/>
      <c r="G61" s="14"/>
      <c r="H61" s="14"/>
      <c r="I61" s="14"/>
      <c r="J61" s="14"/>
      <c r="K61" s="14"/>
      <c r="L61" s="14"/>
      <c r="M61" s="14"/>
      <c r="N61" s="14"/>
      <c r="O61" s="14"/>
      <c r="P61" s="14"/>
      <c r="Q61" s="14"/>
      <c r="R61" s="4"/>
      <c r="S61" s="24"/>
    </row>
    <row r="62" spans="2:19" ht="23.25" hidden="1" x14ac:dyDescent="0.25">
      <c r="B62" s="15">
        <v>36</v>
      </c>
      <c r="C62" s="15"/>
      <c r="D62" s="15"/>
      <c r="E62" s="15"/>
      <c r="F62" s="15"/>
      <c r="G62" s="15"/>
      <c r="H62" s="15"/>
      <c r="I62" s="15"/>
      <c r="J62" s="15"/>
      <c r="K62" s="15"/>
      <c r="L62" s="15"/>
      <c r="M62" s="15"/>
      <c r="N62" s="15"/>
      <c r="O62" s="15"/>
      <c r="P62" s="15"/>
      <c r="Q62" s="15"/>
      <c r="R62" s="6"/>
      <c r="S62" s="24"/>
    </row>
    <row r="63" spans="2:19" ht="23.25" hidden="1" x14ac:dyDescent="0.25">
      <c r="B63" s="15">
        <v>37</v>
      </c>
      <c r="C63" s="14"/>
      <c r="D63" s="14"/>
      <c r="E63" s="14"/>
      <c r="F63" s="14"/>
      <c r="G63" s="14"/>
      <c r="H63" s="14"/>
      <c r="I63" s="14"/>
      <c r="J63" s="14"/>
      <c r="K63" s="14"/>
      <c r="L63" s="14"/>
      <c r="M63" s="14"/>
      <c r="N63" s="14"/>
      <c r="O63" s="14"/>
      <c r="P63" s="14"/>
      <c r="Q63" s="14"/>
      <c r="R63" s="4"/>
      <c r="S63" s="24"/>
    </row>
    <row r="64" spans="2:19" ht="23.25" hidden="1" x14ac:dyDescent="0.25">
      <c r="B64" s="15">
        <v>38</v>
      </c>
      <c r="C64" s="14"/>
      <c r="D64" s="14"/>
      <c r="E64" s="14"/>
      <c r="F64" s="14"/>
      <c r="G64" s="14"/>
      <c r="H64" s="14"/>
      <c r="I64" s="14"/>
      <c r="J64" s="14"/>
      <c r="K64" s="14"/>
      <c r="L64" s="14"/>
      <c r="M64" s="14"/>
      <c r="N64" s="14"/>
      <c r="O64" s="14"/>
      <c r="P64" s="14"/>
      <c r="Q64" s="14"/>
      <c r="R64" s="4"/>
      <c r="S64" s="24"/>
    </row>
    <row r="65" spans="2:19" ht="318.75" customHeight="1" x14ac:dyDescent="0.25">
      <c r="B65" s="30">
        <v>9</v>
      </c>
      <c r="C65" s="30" t="s">
        <v>103</v>
      </c>
      <c r="D65" s="30" t="s">
        <v>160</v>
      </c>
      <c r="E65" s="9" t="s">
        <v>67</v>
      </c>
      <c r="F65" s="10">
        <v>240000</v>
      </c>
      <c r="G65" s="9" t="s">
        <v>107</v>
      </c>
      <c r="H65" s="30">
        <v>0</v>
      </c>
      <c r="I65" s="30">
        <v>2022</v>
      </c>
      <c r="J65" s="30">
        <v>2024</v>
      </c>
      <c r="K65" s="9" t="s">
        <v>98</v>
      </c>
      <c r="L65" s="30" t="s">
        <v>104</v>
      </c>
      <c r="M65" s="9" t="s">
        <v>100</v>
      </c>
      <c r="N65" s="9" t="s">
        <v>24</v>
      </c>
      <c r="O65" s="9" t="s">
        <v>101</v>
      </c>
      <c r="P65" s="9" t="s">
        <v>81</v>
      </c>
      <c r="Q65" s="9" t="s">
        <v>79</v>
      </c>
      <c r="R65" s="30" t="s">
        <v>105</v>
      </c>
      <c r="S65" s="37" t="s">
        <v>106</v>
      </c>
    </row>
    <row r="66" spans="2:19" s="18" customFormat="1" ht="30" customHeight="1" x14ac:dyDescent="0.35">
      <c r="B66" s="55" t="s">
        <v>55</v>
      </c>
      <c r="C66" s="55"/>
      <c r="D66" s="55"/>
      <c r="E66" s="55"/>
      <c r="F66" s="55"/>
      <c r="G66" s="55"/>
      <c r="H66" s="55"/>
      <c r="I66" s="55"/>
      <c r="J66" s="55"/>
      <c r="K66" s="55"/>
      <c r="L66" s="55"/>
      <c r="M66" s="55"/>
      <c r="N66" s="55"/>
      <c r="O66" s="55"/>
      <c r="P66" s="55"/>
      <c r="Q66" s="55"/>
      <c r="R66" s="55"/>
      <c r="S66" s="32"/>
    </row>
    <row r="67" spans="2:19" ht="255.75" x14ac:dyDescent="0.35">
      <c r="B67" s="38">
        <v>10</v>
      </c>
      <c r="C67" s="39" t="s">
        <v>110</v>
      </c>
      <c r="D67" s="39" t="s">
        <v>111</v>
      </c>
      <c r="E67" s="39" t="s">
        <v>108</v>
      </c>
      <c r="F67" s="39" t="s">
        <v>109</v>
      </c>
      <c r="G67" s="39" t="s">
        <v>117</v>
      </c>
      <c r="H67" s="39" t="s">
        <v>120</v>
      </c>
      <c r="I67" s="40">
        <v>2021</v>
      </c>
      <c r="J67" s="40">
        <v>2022</v>
      </c>
      <c r="K67" s="8" t="s">
        <v>90</v>
      </c>
      <c r="L67" s="41" t="s">
        <v>152</v>
      </c>
      <c r="M67" s="39" t="s">
        <v>23</v>
      </c>
      <c r="N67" s="39" t="s">
        <v>24</v>
      </c>
      <c r="O67" s="39" t="s">
        <v>123</v>
      </c>
      <c r="P67" s="41" t="s">
        <v>118</v>
      </c>
      <c r="Q67" s="39" t="s">
        <v>122</v>
      </c>
      <c r="R67" s="42"/>
      <c r="S67" s="31" t="s">
        <v>70</v>
      </c>
    </row>
    <row r="68" spans="2:19" ht="255.75" x14ac:dyDescent="0.35">
      <c r="B68" s="38">
        <v>11</v>
      </c>
      <c r="C68" s="39" t="s">
        <v>112</v>
      </c>
      <c r="D68" s="39" t="s">
        <v>111</v>
      </c>
      <c r="E68" s="39" t="s">
        <v>108</v>
      </c>
      <c r="F68" s="39" t="s">
        <v>109</v>
      </c>
      <c r="G68" s="39" t="s">
        <v>124</v>
      </c>
      <c r="H68" s="39" t="s">
        <v>120</v>
      </c>
      <c r="I68" s="40">
        <v>2021</v>
      </c>
      <c r="J68" s="40">
        <v>2022</v>
      </c>
      <c r="K68" s="8" t="s">
        <v>90</v>
      </c>
      <c r="L68" s="41" t="s">
        <v>153</v>
      </c>
      <c r="M68" s="39" t="s">
        <v>23</v>
      </c>
      <c r="N68" s="39" t="s">
        <v>24</v>
      </c>
      <c r="O68" s="39" t="s">
        <v>125</v>
      </c>
      <c r="P68" s="41" t="s">
        <v>118</v>
      </c>
      <c r="Q68" s="39" t="s">
        <v>122</v>
      </c>
      <c r="R68" s="42"/>
      <c r="S68" s="31" t="s">
        <v>70</v>
      </c>
    </row>
    <row r="69" spans="2:19" ht="325.5" x14ac:dyDescent="0.35">
      <c r="B69" s="38">
        <v>12</v>
      </c>
      <c r="C69" s="39" t="s">
        <v>113</v>
      </c>
      <c r="D69" s="39" t="s">
        <v>114</v>
      </c>
      <c r="E69" s="39" t="s">
        <v>108</v>
      </c>
      <c r="F69" s="39" t="s">
        <v>109</v>
      </c>
      <c r="G69" s="39" t="s">
        <v>124</v>
      </c>
      <c r="H69" s="39" t="s">
        <v>126</v>
      </c>
      <c r="I69" s="40">
        <v>2021</v>
      </c>
      <c r="J69" s="40">
        <v>2022</v>
      </c>
      <c r="K69" s="8" t="s">
        <v>90</v>
      </c>
      <c r="L69" s="44" t="s">
        <v>127</v>
      </c>
      <c r="M69" s="39" t="s">
        <v>23</v>
      </c>
      <c r="N69" s="39" t="s">
        <v>24</v>
      </c>
      <c r="O69" s="39" t="s">
        <v>128</v>
      </c>
      <c r="P69" s="41" t="s">
        <v>118</v>
      </c>
      <c r="Q69" s="39" t="s">
        <v>129</v>
      </c>
      <c r="R69" s="42"/>
      <c r="S69" s="31" t="s">
        <v>70</v>
      </c>
    </row>
    <row r="70" spans="2:19" ht="255.75" x14ac:dyDescent="0.35">
      <c r="B70" s="38">
        <v>13</v>
      </c>
      <c r="C70" s="39" t="s">
        <v>115</v>
      </c>
      <c r="D70" s="39" t="s">
        <v>116</v>
      </c>
      <c r="E70" s="39" t="s">
        <v>108</v>
      </c>
      <c r="F70" s="39" t="s">
        <v>109</v>
      </c>
      <c r="G70" s="39" t="s">
        <v>124</v>
      </c>
      <c r="H70" s="39" t="s">
        <v>130</v>
      </c>
      <c r="I70" s="40">
        <v>2021</v>
      </c>
      <c r="J70" s="40">
        <v>2022</v>
      </c>
      <c r="K70" s="8" t="s">
        <v>90</v>
      </c>
      <c r="L70" s="44" t="s">
        <v>131</v>
      </c>
      <c r="M70" s="39" t="s">
        <v>23</v>
      </c>
      <c r="N70" s="39" t="s">
        <v>24</v>
      </c>
      <c r="O70" s="39" t="s">
        <v>132</v>
      </c>
      <c r="P70" s="41" t="s">
        <v>118</v>
      </c>
      <c r="Q70" s="39" t="s">
        <v>119</v>
      </c>
      <c r="R70" s="42"/>
      <c r="S70" s="31" t="s">
        <v>70</v>
      </c>
    </row>
    <row r="71" spans="2:19" ht="22.5" x14ac:dyDescent="0.25">
      <c r="B71" s="56" t="s">
        <v>133</v>
      </c>
      <c r="C71" s="57"/>
      <c r="D71" s="57"/>
      <c r="E71" s="57"/>
      <c r="F71" s="57"/>
      <c r="G71" s="57"/>
      <c r="H71" s="57"/>
      <c r="I71" s="57"/>
      <c r="J71" s="57"/>
      <c r="K71" s="57"/>
      <c r="L71" s="57"/>
      <c r="M71" s="57"/>
      <c r="N71" s="57"/>
      <c r="O71" s="57"/>
      <c r="P71" s="57"/>
      <c r="Q71" s="57"/>
      <c r="R71" s="57"/>
      <c r="S71" s="58"/>
    </row>
    <row r="72" spans="2:19" ht="255.75" x14ac:dyDescent="0.35">
      <c r="B72" s="38">
        <v>14</v>
      </c>
      <c r="C72" s="39" t="s">
        <v>134</v>
      </c>
      <c r="D72" s="39" t="s">
        <v>135</v>
      </c>
      <c r="E72" s="39" t="s">
        <v>136</v>
      </c>
      <c r="F72" s="39" t="s">
        <v>109</v>
      </c>
      <c r="G72" s="39" t="s">
        <v>117</v>
      </c>
      <c r="H72" s="39" t="s">
        <v>141</v>
      </c>
      <c r="I72" s="40" t="s">
        <v>121</v>
      </c>
      <c r="J72" s="40">
        <v>2022</v>
      </c>
      <c r="K72" s="8" t="s">
        <v>90</v>
      </c>
      <c r="L72" s="39" t="s">
        <v>142</v>
      </c>
      <c r="M72" s="39" t="s">
        <v>143</v>
      </c>
      <c r="N72" s="39" t="s">
        <v>144</v>
      </c>
      <c r="O72" s="39" t="s">
        <v>145</v>
      </c>
      <c r="P72" s="41" t="s">
        <v>118</v>
      </c>
      <c r="Q72" s="39" t="s">
        <v>146</v>
      </c>
      <c r="R72" s="42" t="s">
        <v>147</v>
      </c>
      <c r="S72" s="31" t="s">
        <v>70</v>
      </c>
    </row>
    <row r="73" spans="2:19" ht="409.5" x14ac:dyDescent="0.35">
      <c r="B73" s="38">
        <v>15</v>
      </c>
      <c r="C73" s="39" t="s">
        <v>139</v>
      </c>
      <c r="D73" s="39" t="s">
        <v>140</v>
      </c>
      <c r="E73" s="39" t="s">
        <v>137</v>
      </c>
      <c r="F73" s="39" t="s">
        <v>138</v>
      </c>
      <c r="G73" s="39" t="s">
        <v>124</v>
      </c>
      <c r="H73" s="39" t="s">
        <v>141</v>
      </c>
      <c r="I73" s="40">
        <v>2021</v>
      </c>
      <c r="J73" s="40">
        <v>2023</v>
      </c>
      <c r="K73" s="8" t="s">
        <v>90</v>
      </c>
      <c r="L73" s="39" t="s">
        <v>148</v>
      </c>
      <c r="M73" s="39" t="s">
        <v>23</v>
      </c>
      <c r="N73" s="39" t="s">
        <v>24</v>
      </c>
      <c r="O73" s="39" t="s">
        <v>149</v>
      </c>
      <c r="P73" s="41" t="s">
        <v>150</v>
      </c>
      <c r="Q73" s="39" t="s">
        <v>146</v>
      </c>
      <c r="R73" s="43" t="s">
        <v>151</v>
      </c>
      <c r="S73" s="31" t="s">
        <v>70</v>
      </c>
    </row>
  </sheetData>
  <mergeCells count="23">
    <mergeCell ref="B2:S2"/>
    <mergeCell ref="B47:R47"/>
    <mergeCell ref="P4:P5"/>
    <mergeCell ref="Q4:Q5"/>
    <mergeCell ref="R4:R5"/>
    <mergeCell ref="B7:R7"/>
    <mergeCell ref="B17:R17"/>
    <mergeCell ref="B40:R40"/>
    <mergeCell ref="H4:H5"/>
    <mergeCell ref="I4:J4"/>
    <mergeCell ref="K4:L4"/>
    <mergeCell ref="M4:M5"/>
    <mergeCell ref="N4:N5"/>
    <mergeCell ref="O4:O5"/>
    <mergeCell ref="B66:R66"/>
    <mergeCell ref="B71:S71"/>
    <mergeCell ref="B4:B5"/>
    <mergeCell ref="C4:C5"/>
    <mergeCell ref="D4:D5"/>
    <mergeCell ref="S4:S5"/>
    <mergeCell ref="E4:E5"/>
    <mergeCell ref="F4:F5"/>
    <mergeCell ref="G4:G5"/>
  </mergeCells>
  <dataValidations count="1">
    <dataValidation showInputMessage="1" showErrorMessage="1" errorTitle="Input error" error="Value is not in list." promptTitle="Language" prompt="Русский" sqref="P26 R11:R12 P8:Q16">
      <formula1>" "</formula1>
    </dataValidation>
  </dataValidations>
  <printOptions horizontalCentered="1"/>
  <pageMargins left="0" right="0" top="0.19685039370078741" bottom="0" header="0" footer="0"/>
  <pageSetup paperSize="9" scale="1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2023</vt:lpstr>
      <vt:lpstr>Лист2</vt:lpstr>
      <vt:lpstr>Лист3</vt:lpstr>
      <vt:lpstr>'2023'!Заголовки_для_печати</vt:lpstr>
      <vt:lpstr>'2023'!Область_печати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2022-12-22T05:15:44Z</dcterms:modified>
</cp:coreProperties>
</file>