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2022" sheetId="2" r:id="rId1"/>
    <sheet name="Лист3" sheetId="3" r:id="rId2"/>
  </sheets>
  <definedNames>
    <definedName name="_xlnm.Print_Area" localSheetId="0">'2022'!$B$1:$R$23</definedName>
  </definedNames>
  <calcPr calcId="162913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<sst xmlns="http://schemas.openxmlformats.org/spreadsheetml/2006/main" count="259" uniqueCount="149">
  <si>
    <t>Наименование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</si>
  <si>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</si>
  <si>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</si>
  <si>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</si>
  <si>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 финансирования</t>
  </si>
  <si>
    <t>Срок реализации проекта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</si>
  <si>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</si>
  <si>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</si>
  <si>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</si>
  <si>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</si>
  <si>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</si>
  <si>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</si>
  <si>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Год начало </t>
  </si>
  <si>
    <t xml:space="preserve">Стадия проекта </t>
  </si>
  <si>
    <t xml:space="preserve">Описание </t>
  </si>
  <si>
    <t>Комплекс «Школа - Детский сад» в п. Юганская Обь Нефтеюганского района (130 учащихся/ 80 мест)</t>
  </si>
  <si>
    <t>образование</t>
  </si>
  <si>
    <t>за счет средств, предусмотренных государственной программой и муниципальной программой</t>
  </si>
  <si>
    <t>Государственная программа ХМАО – Югры «Раз-витие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</t>
  </si>
  <si>
    <t>проект на стадии реализации</t>
  </si>
  <si>
    <t xml:space="preserve">Строительная готовность оъекта 86%. Заключен муниципальный контракт с ООО «Дорожно- строительное управление». МК№01873000017190005600001 от 21.10.2019. 
Сроки реализации СМР: октябрь 2019 года – апрель 2020 года. 
</t>
  </si>
  <si>
    <t>строительство</t>
  </si>
  <si>
    <t>Нефтеюганский район</t>
  </si>
  <si>
    <t>Ханты-Мансийский автономный округ-Югра, Нефтеюганский район, п.Юганская Обь. Кадастровый номер земельного участка  86:08:0020701:289 и 86:08:0020701:709</t>
  </si>
  <si>
    <t>Департамент  образования и молодежной политики Нефтеюганского района, Котова Надежда Васильевна, директор департамента, тел.: 8(3463)25-01-13;  E-mail: conra@admoil.ru</t>
  </si>
  <si>
    <t xml:space="preserve">Департамент строительства и жилищно-коммунального комплекса Нефтеюганского района, Кошаков Валентин Сергеевич, директор Департамента, тел.: 8 (3463) 25-02-00, E-mail: dsijkk@admoil.ru </t>
  </si>
  <si>
    <t>61.061736;                 73.126673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</si>
  <si>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</si>
  <si>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60.057087;  71.458205</t>
  </si>
  <si>
    <t xml:space="preserve">Заключен МК №01873000017190001610001 от 17.05.2019г. с  ООО "Дорожно-строительное предприятие".  Срок выполнения работ 19 месяцев. </t>
  </si>
  <si>
    <t>Ханты-Мансийский автономный округ-Югра, Нефтеюганский район, сп. Салым, ул. Привокзальная, д. 16. Кадастровый номер земельного участка 86:08:0010201:670</t>
  </si>
  <si>
    <t xml:space="preserve">Детский сад на 80 мест в сп. Каркатеевы </t>
  </si>
  <si>
    <t>Строительная готовность объекта 92%. Строительство осуществляется инвестором ООО «Дорожно-Строительное Предприятие»</t>
  </si>
  <si>
    <t>Строительная готовность объекта 68%. Строительство осуществляется инвестором ООО «Дорожно-Строительное Предприятие»</t>
  </si>
  <si>
    <t>Ханты-Мансийский автономный округ – Югра, Нефтеюганский район, п. Каркатеевы. Кадастровый номер земельного учас86:08:0020101:1490</t>
  </si>
  <si>
    <t>Ханты-Мансийский автономный округ – Югра, Нефтеюганский район, п. Сингапай. Кадастровый номер земельного участка 86:08:0020501:1201</t>
  </si>
  <si>
    <t>61.085305;                       72.391553</t>
  </si>
  <si>
    <t>60.580906;     72.272566</t>
  </si>
  <si>
    <t xml:space="preserve">Детский сад на 120 мест, сп. Сингапай Нефтеюганского района </t>
  </si>
  <si>
    <t>85 361,6 тыс. руб. - средства бюджета автономного округа; 9 484,6 тыс. - руб. средства местного бюджета</t>
  </si>
  <si>
    <t>69 009,2 тыс. руб. - средства бюджета автономного округа; 7 667,7 тыс. - руб. средства местного бюджета</t>
  </si>
  <si>
    <t>Объекты коммунальной инфраструктуры</t>
  </si>
  <si>
    <t>Объем оказанной государственной поддержки (тыс.руб)</t>
  </si>
  <si>
    <t>№ п/п</t>
  </si>
  <si>
    <t>Комплекс сооружений водоснабжения, водоочистки и сетей водоснабжения в сп.Сингапай Нефтеюганского района</t>
  </si>
  <si>
    <t>Коммунальное хозяйство</t>
  </si>
  <si>
    <t>Проектирование</t>
  </si>
  <si>
    <t>ПИР</t>
  </si>
  <si>
    <t xml:space="preserve">МКУ "УКС и ЖКК НР", Бабин Сергей Михайлович, директор, тел.: 8 (3463) 250274, E-mail: muuaiksanr@mail.ru   </t>
  </si>
  <si>
    <t>61.15205;
72.66544</t>
  </si>
  <si>
    <t>Модернизация объекта "Установка обезжелезивания" в сп. Салым</t>
  </si>
  <si>
    <t>Местный бюджет</t>
  </si>
  <si>
    <t>60.056761;
71.457234</t>
  </si>
  <si>
    <t>Проект на стадии реализации</t>
  </si>
  <si>
    <t>Строительство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</si>
  <si>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</si>
  <si>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60.965739;
72.452531</t>
  </si>
  <si>
    <t>Реконструкция ВОС гп.Пойковский Нефтеюганского района</t>
  </si>
  <si>
    <t xml:space="preserve">ХМАО-Югра, Нефтеюганский район, гп. Пойковский </t>
  </si>
  <si>
    <t>60.987564;
71.882189</t>
  </si>
  <si>
    <t>План создания объектов инвестиционной инфраструктуры в муниципальном образовании Нефтеюганский район на 2022 год</t>
  </si>
  <si>
    <t xml:space="preserve">Текущее состояние </t>
  </si>
  <si>
    <t>Год окончание</t>
  </si>
  <si>
    <t>Местный бюджет
Окружной бюджет
Федеральный бюджет</t>
  </si>
  <si>
    <t>Реконструкция</t>
  </si>
  <si>
    <t xml:space="preserve">Готовность объета  - 90%.
По состоянию на текущую дату выполнены: отсыпка проезда и площадки под объект, пробурено 2 водозаборных скважин с изучением недр, приобретены и поставлены на объект резервуары чистой воды (2*300 м.куб), выполнена  комплектация шкафа управления 0,4 кВ, выполнены забивка  свай и устройство фундаментов  под РЧВ, монтаж и утепление резервуаров - 2шт, свай под ограждение, монтаж стоек ограждений, монтаж площадки под НКУ, монтаж металлических опор наружного освещения, монтаж молниеотводов-2шт., также выполнено устройство фундамента под блок ВОС, выполнены работы по прокладке сетей водоснабжения и канализации, изготовлению колодцев в количестве 5 шт. Выполнена гидроизоляция камеры переключения, обвязка камеры. Установлены горловины (2 шт.) на ЕП20. Выполнен монтаж поставленного технологического оборудования ВОС, дополнительная отсыпка территории (отсыпано 6 тыс.м3), грунтовка и покраска наружных поверхностей стен РЧВ, утепление РЧВ, внутренняя часть очищена пескоструйным оборудованием и окрашена.  18.08.2022 поставлена кабельная продукция для устройства НКУ (низковольтное комплектное устройство). Выполнены работы по обшивке РЧВ металлом (оцинковкой), работы по электроосвещению, а также работы по прокладке сетей электроснабжения.
16.09.2022г. произведена поставка НКУ на объект.Выполнены работы по устройству ограждения, а также по расчистке минерализованной полосы (вырубка деревьев произведена полностью к отсыпке не приступали).  
10.10.2022 завершены работы по строительству павильонов для двух скважин на водозаборе. 
По состоянию на текущую дату не выполнены: ПНР, дезинфекция оборудования и благоустройство (проезды, озеленение).
</t>
  </si>
  <si>
    <t xml:space="preserve">Департамент строительства и жилищно-коммунального комплекса Нефтеюганского района
</t>
  </si>
  <si>
    <t>Ханты-Мансийский автономный округ-Югра, Нефтеюганский район, сп.Сингапай</t>
  </si>
  <si>
    <t>Ханты-Мансийский автономный округ-Югра, Нефтеюганский район, сп.Салым</t>
  </si>
  <si>
    <t xml:space="preserve">Ханты-Мансийский автономный округ-Югра, Нефтеюганский район, сп.Каркатеевы </t>
  </si>
  <si>
    <r>
      <t xml:space="preserve">Готовность объета  - 28%.
Здание Станции ВОС с АБК. 
</t>
    </r>
    <r>
      <rPr>
        <u/>
        <sz val="14"/>
        <color theme="1"/>
        <rFont val="Times New Roman"/>
        <family val="1"/>
        <charset val="204"/>
      </rPr>
      <t>Здание ВОС</t>
    </r>
    <r>
      <rPr>
        <sz val="14"/>
        <color theme="1"/>
        <rFont val="Times New Roman"/>
        <family val="1"/>
        <charset val="204"/>
      </rPr>
      <t xml:space="preserve">. Возведены стены и перегородки 2-го этажа, ведутся работы по монтажу бетонных фильтров и устройству полов под оборудование, обварка колонн, монтаж сендвич панелей по оси 17.  
</t>
    </r>
    <r>
      <rPr>
        <u/>
        <sz val="14"/>
        <color theme="1"/>
        <rFont val="Times New Roman"/>
        <family val="1"/>
        <charset val="204"/>
      </rPr>
      <t>Здание АБК</t>
    </r>
    <r>
      <rPr>
        <sz val="14"/>
        <color theme="1"/>
        <rFont val="Times New Roman"/>
        <family val="1"/>
        <charset val="204"/>
      </rPr>
      <t xml:space="preserve">. Выполнены пароизоляция, утепление керамзитом кровли, выполнена гидроизоляция кровли, установлены оконные блоки, кладка кирпичных перегородок.  
</t>
    </r>
    <r>
      <rPr>
        <u/>
        <sz val="14"/>
        <color theme="1"/>
        <rFont val="Times New Roman"/>
        <family val="1"/>
        <charset val="204"/>
      </rPr>
      <t>Здание промывных вод</t>
    </r>
    <r>
      <rPr>
        <sz val="14"/>
        <color theme="1"/>
        <rFont val="Times New Roman"/>
        <family val="1"/>
        <charset val="204"/>
      </rPr>
      <t xml:space="preserve">. Проведено статическое испытание свай (несущая способность подтверждена), ведется устройство монолитных фундаментов, бетонирование монолитных фундаментных балок, выполнено армирование и бетонирование полов, устройство технологических лотков.
</t>
    </r>
    <r>
      <rPr>
        <u/>
        <sz val="14"/>
        <color theme="1"/>
        <rFont val="Times New Roman"/>
        <family val="1"/>
        <charset val="204"/>
      </rPr>
      <t>Здание Насосной станции 2-подьема.</t>
    </r>
    <r>
      <rPr>
        <sz val="14"/>
        <color theme="1"/>
        <rFont val="Times New Roman"/>
        <family val="1"/>
        <charset val="204"/>
      </rPr>
      <t xml:space="preserve"> Выполнено устройство фундаментов, устройство черновых полов, приямков. Ведется возведение ограждающих конструкций, монтаж колонн, ферм, прогонов, утепление цокольных панелей.
</t>
    </r>
    <r>
      <rPr>
        <u/>
        <sz val="14"/>
        <color theme="1"/>
        <rFont val="Times New Roman"/>
        <family val="1"/>
        <charset val="204"/>
      </rPr>
      <t>КНС и Сети напорной канализации</t>
    </r>
    <r>
      <rPr>
        <sz val="14"/>
        <color theme="1"/>
        <rFont val="Times New Roman"/>
        <family val="1"/>
        <charset val="204"/>
      </rPr>
      <t xml:space="preserve">. Выполнены работы по прокладке напорного канализационного коллектора (2514 м.пог.)
Выполнены работы по устройству фундамента КПП, смонтировано здание КПП на готовое основание.
</t>
    </r>
  </si>
  <si>
    <t xml:space="preserve">Муниципальная программа Нефтеюганского района «Развитие жилищно-коммунального комплекса и повышение энергетической эффективности в муниципальном образовании Нефтеюганский район на 2019-2024 годы и на период до 2030 года»
</t>
  </si>
  <si>
    <t>Жилищное строительство</t>
  </si>
  <si>
    <t>Многоквартирный жилой дом № 6Г в микрорайоне 7 гп. Пойковский</t>
  </si>
  <si>
    <t>8-и этажный многоквартирный дом, площадь с лоджиями и балконами -8147,35 кв.м., площадь без учета лоджий и балконов - 7397,69 кв.м., количество квартир - 150 шт.</t>
  </si>
  <si>
    <t xml:space="preserve">жилищное строительство </t>
  </si>
  <si>
    <t>конфеденц иальные сведения</t>
  </si>
  <si>
    <t>информаци отсутствует</t>
  </si>
  <si>
    <t>за счет средств хозяйствующ их субъектов, независимо от форм собстенности (ООО "СеверТрансС</t>
  </si>
  <si>
    <t>2018</t>
  </si>
  <si>
    <t>разрешение на строительство 86-ru86503101-11-2018 от 28.03.2018 до 28.12.2020, продлено до 01.09.2022</t>
  </si>
  <si>
    <t>ХМАО-Югра, Нефтеюганский район, пгт.Пойковский, 7 мкр., уч. 6Г</t>
  </si>
  <si>
    <t>ООО "СеверТрансСтр ой", 628414, г.Сургут, ул.Западная, дом 19</t>
  </si>
  <si>
    <t>953236.03 3492024.96;                                        953234.56 3492028.71;                                    953262.46 3492036.89;                                   3492040.7; 953286.62 3492065.96;                        953215.64 3492062.38;                                                 953188.36 3492008.45; 953195.47</t>
  </si>
  <si>
    <t>Многоквартирный жилой дом пгт. Пойковский, 7 мкр., участок 122</t>
  </si>
  <si>
    <t>5-ти этажный жилой дом, площадь с учтом лоджий и балконов -2283,0кв.м., площадь без учета лоджий - 2216,60 кв.м., общее количество квартир - 39 шт.</t>
  </si>
  <si>
    <t>за счет средств хозяйствующ их субъектов, независимо от форм собственности (ООО "Строй Холдинг")</t>
  </si>
  <si>
    <t>2020</t>
  </si>
  <si>
    <t>разрешение на строительство 86-ru86503101-08-2020 от 29.09.2020 до 29.03.2022</t>
  </si>
  <si>
    <t>Ханты-Мансийский автономный округ -Югра, Нефтеюганский район, пгт. Пойковский, 7 мкр., участок 122</t>
  </si>
  <si>
    <t>ООО "Строй Холдинг" г.Мегион, ул. Губкина, д. 28, стр. 1, 8(3464) 32-10-60</t>
  </si>
  <si>
    <t>86:08:0020304:2941</t>
  </si>
  <si>
    <t>Многоквартирный жилой дом пгт. Пойковский, 1 мкр., участок 31</t>
  </si>
  <si>
    <t>4-х этажный жилой дом, площадь с учетом лоджий и балконов - 2573,04, площадь без учета лоджий и балконов - 2527,88общее количество квартир - 48 шт.</t>
  </si>
  <si>
    <t>за счет средств хозяйствующ их субъектов, независимо от форм собственности (ООО "Строймаркет")</t>
  </si>
  <si>
    <t xml:space="preserve">86-ru86503101-03-2021 от 29.03.2021 до 29.09.2021, продлено до 30.04.2022 </t>
  </si>
  <si>
    <t xml:space="preserve">Ханты-Мансийский автономный округ- Югра, Нефтеюганский район, пгт. Пойковский, мкр. 1, участок 31 </t>
  </si>
  <si>
    <t>ооо "Строймаркет" г. Тюмень, ул. Харковская, д. 83а, к. 4, оф. 505</t>
  </si>
  <si>
    <t>86:08:0020302:2087</t>
  </si>
  <si>
    <t>Многоквартирный жилой дом пгт. Пойковский, 7 мкр., участок 124</t>
  </si>
  <si>
    <t>разрешение на строительство 86-ru86503101-09-2020 от 01.10.2020 до 01.04.2022</t>
  </si>
  <si>
    <t>Ханты-Мансийский автономный округ - Югра, Нефтеюганский район, пгт. Пойковский, 7 мкр., участок 124</t>
  </si>
  <si>
    <t>86:08:0020304:2939</t>
  </si>
  <si>
    <t>информация отсутствует</t>
  </si>
  <si>
    <t>Многоквартирный дом по ул. 45 лет Победы, пос. Салым</t>
  </si>
  <si>
    <t>4-х этажный жилой дом, площадь с учетом лоджий и балконов - 3655,08, площадь без учета лоджий и балконов - 3549,42, общее количество квартир - 70 шт.</t>
  </si>
  <si>
    <t>за счет средств хозяйствующ их субъектов, независимо от форм собственности (ООО "Дорожно-строительное предприятие")</t>
  </si>
  <si>
    <t>разрешение на строительство 86-ru86503302-4-2021 от 22.03.2021 до 22.07.2022 до 30.04.2023</t>
  </si>
  <si>
    <t xml:space="preserve">Ханты-Мансийский автономный округ-Югра, Нефтеюганский район, п.Салым, ул. 45 лет Победы, д.1 </t>
  </si>
  <si>
    <t xml:space="preserve">ООО "Дорожно-строительное предприятие", п. Куть-Ях, ул. Школьная, д. 3, кв. 8 </t>
  </si>
  <si>
    <t>Прочие</t>
  </si>
  <si>
    <t>элекроэне ргетика</t>
  </si>
  <si>
    <t>за счет средств хозяйствующих субъектов, независимо от форм собственности (АО "Россети Тюмень")</t>
  </si>
  <si>
    <t>Нефтеюг анский район</t>
  </si>
  <si>
    <t>Акционерное общество энергетики электрификации «Россети тюмень»</t>
  </si>
  <si>
    <t>«Подстанция 110/35/6 кВ «УПСВ-1» с питающей ВЛ 110 кВ Мамонтовского месторождения» (1 этап)</t>
  </si>
  <si>
    <t>подстанция общей площадью -10182,00 кв.м.</t>
  </si>
  <si>
    <t>конфеденциальные сведения</t>
  </si>
  <si>
    <t>разрешение на строительство  86-ru86503000-14-2021 от 09.08.2021 до 03.12.2022</t>
  </si>
  <si>
    <t>Ханты-Мансийский автономный округ - Югра, Нефтеюганский район, Нефтеюганское участковое лесничество, Нефтеюганское урочище, квартал № 17 (выдела 11, 12, 18, 26, 30, 31, 32, 45, 68, 73, 82, 89), квартал № 18 (выдела 23,24, 62, 68, 69, 70, 71), квартал № 38 (выдела 12,19, 34, 38, 47, 48, 58, 92), квартал № 39 (выдела 2,4, 38, 39, 94)</t>
  </si>
  <si>
    <t>"Подстанция 110/35/6 кВ с питающей ВЛ 110 кВ в районе УПСВ Майского месторождения"</t>
  </si>
  <si>
    <t>Подстанция общей площадью 14 175,0 кв. м</t>
  </si>
  <si>
    <t>электроэнергетика</t>
  </si>
  <si>
    <t>конфиденциальные сведения</t>
  </si>
  <si>
    <t xml:space="preserve">разрешение на строительство № 86-ru86503000-8-2021 от 01.06.2021 до 18.05.2022. </t>
  </si>
  <si>
    <t>Ханты - Мансийский автономный округ - Югра, Нефтеюганский район</t>
  </si>
  <si>
    <t>"ЗРУ - 6 кВ, электроснабжение НПС -1 ЛПДС "Южный Балык" Нефтеюганского УМН. Строительство"</t>
  </si>
  <si>
    <t>Общая площадь 360 кв.м</t>
  </si>
  <si>
    <t>за счет средств хозяйствующих субъектов, независимо от форм собственности (АО "Транснефть-Сибирь")</t>
  </si>
  <si>
    <t>разрешение на строительство № 86-ru86503303-7-2021 от 31.03.2021 до 30.08.2021, продление до 25.01.2022</t>
  </si>
  <si>
    <t>Ханты - Мансийский автономный округ - Югра, Нефтеюганский район, п.Сентябрьский</t>
  </si>
  <si>
    <t>Акционерное общество "Транснефть-Сибирь"</t>
  </si>
  <si>
    <t>Комплексный межмуниципальный полигон для размещения, обезвреживания и обработки твердых коммунальных отходов для городов Нефтеюганска и Пыть-Яха, поселений Нефтеюганского района Ханты-Мансийского автономного округа - Югры (1 этап)</t>
  </si>
  <si>
    <t>Мощность мусоросортировочного комплекса - 100,0 тыс. тонн в год; Мощность полигона ТКО (карт складирования) - 90,0 тыс. тонн в год; Расчетная вместимость (геометрический объем) объединенного террикона - 1400,0 тыс. м 3; Вместимость участка складирования - 1270,0 тыс. тонн; Количество карт захоронения - 2 шт.</t>
  </si>
  <si>
    <t>коммунальное хозяйство</t>
  </si>
  <si>
    <t>за счет средств хозяйствующ их субъектов, независимо от форм собственности (ООО "Ресурсосбере жение ХМАО")</t>
  </si>
  <si>
    <t>разрешение на строительство № 86-ru86503000-18-2019 от 24.07.2019 до 31.12.2020, продлено до 15.09.2021, продлено до 31.12.2021, продлено до 30.06.2022г.</t>
  </si>
  <si>
    <t>Ханты-Мансийский автономный округ - Югра, Нефтеюганский район</t>
  </si>
  <si>
    <t>ООО "Ресурсосбереж ение ХМАО"</t>
  </si>
  <si>
    <t>3539914.53 948322.46
3539613.54 948322.46
3539613.54 948860.65
3539914.53 948860.65</t>
  </si>
  <si>
    <t>Хуснутдинова Лилия Азаматовна, начальник отдела муниципального регулирования застройки комитета градостроительству 8(3463)290031</t>
  </si>
  <si>
    <t>Хуснутдинова Лилия Азаматовна, начальник отдела муниципального регулирования застройки комитета градостроительству 8(3463)29003</t>
  </si>
  <si>
    <t>Хуснутдинова Лилия Азаматовна, начальник отдела муниципального регулирования застройки комитета градостроительству 8(3463)29004</t>
  </si>
  <si>
    <t xml:space="preserve">Исполнение </t>
  </si>
  <si>
    <t>Многоквартирный жилой дом № 101 в 3 микрорайоне пгт. Пойковский, Нефтеюганского района</t>
  </si>
  <si>
    <t>4-х этажный жилой дом, площадь с учетом лоджий и балконов - 3307,3, площадь без учета лоджий и балконов - 3242,9, общее количество квартир - 72 шт.</t>
  </si>
  <si>
    <t>разрешение на строительство 86-ru86503101-06-2020 от 20.07.2020 до 20.01.2022г. до 20.07.2022</t>
  </si>
  <si>
    <t>Ханты-Мансийский автономный округ- Югра, Нефтеюганский район, пгт. Пойковский, микрорайон 3-й, земельный участок 101</t>
  </si>
  <si>
    <t>ООО "Сибирь", 628331, пгт. Пойковский, тер. Промышленная зона дом 47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</si>
</sst>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"/>
  <sheetViews>
    <sheetView tabSelected="1" topLeftCell="B27" zoomScale="60" zoomScaleNormal="60" workbookViewId="0">
      <selection activeCell="D31" sqref="D31"/>
    </sheetView>
  </sheetViews>
  <sheetFormatPr defaultRowHeight="15" x14ac:dyDescent="0.25"/>
  <cols>
    <col min="2" max="2" width="7.42578125" customWidth="1"/>
    <col min="3" max="3" width="37.140625" customWidth="1"/>
    <col min="4" max="4" width="113" customWidth="1"/>
    <col min="5" max="5" width="24.28515625" customWidth="1"/>
    <col min="6" max="6" width="30" customWidth="1"/>
    <col min="7" max="7" width="21.85546875" customWidth="1"/>
    <col min="8" max="8" width="25.140625" customWidth="1"/>
    <col min="9" max="9" width="14.85546875" customWidth="1"/>
    <col min="10" max="10" width="21.5703125" customWidth="1"/>
    <col min="11" max="11" width="26.28515625" customWidth="1"/>
    <col min="12" max="12" width="99.28515625" customWidth="1"/>
    <col min="13" max="13" width="28.140625" customWidth="1"/>
    <col min="14" max="14" width="18.7109375" customWidth="1"/>
    <col min="15" max="15" width="36.85546875" bestFit="1" customWidth="1"/>
    <col min="16" max="16" width="31.85546875" customWidth="1"/>
    <col min="17" max="17" width="35.140625" customWidth="1"/>
    <col min="18" max="18" width="36.7109375" customWidth="1"/>
  </cols>
  <sheetData>
    <row r="1" spans="2:18" ht="33.75" customHeight="1" x14ac:dyDescent="0.25"/>
    <row r="2" spans="2:18" ht="26.25" x14ac:dyDescent="0.4">
      <c r="D2" s="5"/>
      <c r="E2" s="5"/>
      <c r="F2" s="5"/>
      <c r="G2" s="5"/>
      <c r="H2" s="5"/>
      <c r="I2" s="5"/>
      <c r="J2" s="6" t="s">
        <v>60</v>
      </c>
      <c r="K2" s="5"/>
      <c r="L2" s="5"/>
      <c r="M2" s="5"/>
      <c r="N2" s="5"/>
      <c r="O2" s="5"/>
    </row>
    <row r="3" spans="2:18" ht="16.5" x14ac:dyDescent="0.25">
      <c r="B3" s="1"/>
      <c r="C3" s="1"/>
    </row>
    <row r="4" spans="2:18" ht="23.25" customHeight="1" x14ac:dyDescent="0.25">
      <c r="B4" s="46" t="s">
        <v>43</v>
      </c>
      <c r="C4" s="43" t="s">
        <v>0</v>
      </c>
      <c r="D4" s="43" t="s">
        <v>1</v>
      </c>
      <c r="E4" s="43" t="s">
        <v>2</v>
      </c>
      <c r="F4" s="43" t="s">
        <v>3</v>
      </c>
      <c r="G4" s="43" t="s">
        <v>4</v>
      </c>
      <c r="H4" s="43" t="s">
        <v>42</v>
      </c>
      <c r="I4" s="43" t="s">
        <v>5</v>
      </c>
      <c r="J4" s="43"/>
      <c r="K4" s="43" t="s">
        <v>61</v>
      </c>
      <c r="L4" s="43"/>
      <c r="M4" s="43" t="s">
        <v>6</v>
      </c>
      <c r="N4" s="43" t="s">
        <v>7</v>
      </c>
      <c r="O4" s="43" t="s">
        <v>8</v>
      </c>
      <c r="P4" s="43" t="s">
        <v>9</v>
      </c>
      <c r="Q4" s="43" t="s">
        <v>10</v>
      </c>
      <c r="R4" s="44" t="s">
        <v>11</v>
      </c>
    </row>
    <row r="5" spans="2:18" ht="93" customHeight="1" x14ac:dyDescent="0.25">
      <c r="B5" s="46"/>
      <c r="C5" s="43"/>
      <c r="D5" s="43"/>
      <c r="E5" s="43"/>
      <c r="F5" s="43"/>
      <c r="G5" s="43"/>
      <c r="H5" s="43"/>
      <c r="I5" s="11" t="s">
        <v>12</v>
      </c>
      <c r="J5" s="11" t="s">
        <v>62</v>
      </c>
      <c r="K5" s="11" t="s">
        <v>13</v>
      </c>
      <c r="L5" s="11" t="s">
        <v>14</v>
      </c>
      <c r="M5" s="43"/>
      <c r="N5" s="43"/>
      <c r="O5" s="43"/>
      <c r="P5" s="43"/>
      <c r="Q5" s="43"/>
      <c r="R5" s="44"/>
    </row>
    <row r="6" spans="2:18" s="3" customFormat="1" ht="16.5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13">
        <v>17</v>
      </c>
    </row>
    <row r="7" spans="2:18" s="2" customFormat="1" ht="22.5" customHeight="1" x14ac:dyDescent="0.25">
      <c r="B7" s="41" t="s">
        <v>41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</row>
    <row r="8" spans="2:18" s="2" customFormat="1" ht="186" x14ac:dyDescent="0.25">
      <c r="B8" s="12">
        <v>1</v>
      </c>
      <c r="C8" s="8" t="s">
        <v>44</v>
      </c>
      <c r="D8" s="8" t="s">
        <v>71</v>
      </c>
      <c r="E8" s="8" t="s">
        <v>45</v>
      </c>
      <c r="F8" s="10">
        <v>15940.279999999999</v>
      </c>
      <c r="G8" s="9" t="s">
        <v>51</v>
      </c>
      <c r="H8" s="12">
        <v>0</v>
      </c>
      <c r="I8" s="17">
        <v>2018</v>
      </c>
      <c r="J8" s="17">
        <v>2024</v>
      </c>
      <c r="K8" s="9" t="s">
        <v>46</v>
      </c>
      <c r="L8" s="12" t="s">
        <v>47</v>
      </c>
      <c r="M8" s="9" t="s">
        <v>46</v>
      </c>
      <c r="N8" s="9" t="s">
        <v>22</v>
      </c>
      <c r="O8" s="9" t="s">
        <v>67</v>
      </c>
      <c r="P8" s="9" t="s">
        <v>48</v>
      </c>
      <c r="Q8" s="9" t="s">
        <v>66</v>
      </c>
      <c r="R8" s="14" t="s">
        <v>49</v>
      </c>
    </row>
    <row r="9" spans="2:18" s="2" customFormat="1" ht="186" x14ac:dyDescent="0.25">
      <c r="B9" s="12">
        <v>2</v>
      </c>
      <c r="C9" s="8" t="s">
        <v>50</v>
      </c>
      <c r="D9" s="8" t="s">
        <v>71</v>
      </c>
      <c r="E9" s="8" t="s">
        <v>45</v>
      </c>
      <c r="F9" s="10">
        <v>4137.68</v>
      </c>
      <c r="G9" s="9" t="s">
        <v>51</v>
      </c>
      <c r="H9" s="12">
        <v>0</v>
      </c>
      <c r="I9" s="18">
        <v>2019</v>
      </c>
      <c r="J9" s="18">
        <v>2023</v>
      </c>
      <c r="K9" s="8" t="s">
        <v>46</v>
      </c>
      <c r="L9" s="12" t="s">
        <v>47</v>
      </c>
      <c r="M9" s="8" t="s">
        <v>46</v>
      </c>
      <c r="N9" s="8" t="s">
        <v>22</v>
      </c>
      <c r="O9" s="8" t="s">
        <v>68</v>
      </c>
      <c r="P9" s="8" t="s">
        <v>48</v>
      </c>
      <c r="Q9" s="9" t="s">
        <v>66</v>
      </c>
      <c r="R9" s="15" t="s">
        <v>52</v>
      </c>
    </row>
    <row r="10" spans="2:18" s="2" customFormat="1" ht="409.5" x14ac:dyDescent="0.25">
      <c r="B10" s="12">
        <v>3</v>
      </c>
      <c r="C10" s="8" t="s">
        <v>55</v>
      </c>
      <c r="D10" s="8" t="s">
        <v>71</v>
      </c>
      <c r="E10" s="8" t="s">
        <v>45</v>
      </c>
      <c r="F10" s="10">
        <v>119990.2</v>
      </c>
      <c r="G10" s="9" t="s">
        <v>51</v>
      </c>
      <c r="H10" s="12">
        <v>0</v>
      </c>
      <c r="I10" s="20">
        <v>2015</v>
      </c>
      <c r="J10" s="18">
        <v>2023</v>
      </c>
      <c r="K10" s="8" t="s">
        <v>53</v>
      </c>
      <c r="L10" s="21" t="s">
        <v>65</v>
      </c>
      <c r="M10" s="8" t="s">
        <v>54</v>
      </c>
      <c r="N10" s="8" t="s">
        <v>22</v>
      </c>
      <c r="O10" s="8" t="s">
        <v>69</v>
      </c>
      <c r="P10" s="8" t="s">
        <v>48</v>
      </c>
      <c r="Q10" s="9" t="s">
        <v>66</v>
      </c>
      <c r="R10" s="15" t="s">
        <v>56</v>
      </c>
    </row>
    <row r="11" spans="2:18" ht="393.75" x14ac:dyDescent="0.25">
      <c r="B11" s="12">
        <v>4</v>
      </c>
      <c r="C11" s="8" t="s">
        <v>57</v>
      </c>
      <c r="D11" s="8" t="s">
        <v>71</v>
      </c>
      <c r="E11" s="8" t="s">
        <v>45</v>
      </c>
      <c r="F11" s="10">
        <v>516000</v>
      </c>
      <c r="G11" s="9" t="s">
        <v>63</v>
      </c>
      <c r="H11" s="12">
        <v>0</v>
      </c>
      <c r="I11" s="18">
        <v>2019</v>
      </c>
      <c r="J11" s="18">
        <v>2023</v>
      </c>
      <c r="K11" s="8" t="s">
        <v>53</v>
      </c>
      <c r="L11" s="21" t="s">
        <v>70</v>
      </c>
      <c r="M11" s="8" t="s">
        <v>64</v>
      </c>
      <c r="N11" s="8" t="s">
        <v>22</v>
      </c>
      <c r="O11" s="8" t="s">
        <v>58</v>
      </c>
      <c r="P11" s="8" t="s">
        <v>48</v>
      </c>
      <c r="Q11" s="9" t="s">
        <v>66</v>
      </c>
      <c r="R11" s="15" t="s">
        <v>59</v>
      </c>
    </row>
    <row r="12" spans="2:18" ht="23.25" hidden="1" x14ac:dyDescent="0.25">
      <c r="B12" s="15"/>
      <c r="C12" s="33" t="s">
        <v>143</v>
      </c>
      <c r="D12" s="33"/>
      <c r="E12" s="33"/>
      <c r="F12" s="34">
        <f>F8+F9+F10+F11</f>
        <v>656068.16</v>
      </c>
      <c r="G12" s="30"/>
      <c r="H12" s="31"/>
      <c r="I12" s="32"/>
      <c r="J12" s="32"/>
      <c r="K12" s="30"/>
      <c r="L12" s="31"/>
      <c r="M12" s="30"/>
      <c r="N12" s="30"/>
      <c r="O12" s="29"/>
      <c r="P12" s="29"/>
      <c r="Q12" s="31"/>
      <c r="R12" s="32"/>
    </row>
    <row r="13" spans="2:18" s="7" customFormat="1" ht="22.5" customHeight="1" x14ac:dyDescent="0.25">
      <c r="B13" s="4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2:18" ht="409.5" hidden="1" x14ac:dyDescent="0.25">
      <c r="B14" s="9" t="s">
        <v>15</v>
      </c>
      <c r="C14" s="9"/>
      <c r="D14" s="9" t="s">
        <v>18</v>
      </c>
      <c r="E14" s="9" t="s">
        <v>16</v>
      </c>
      <c r="F14" s="10">
        <v>343977.28</v>
      </c>
      <c r="G14" s="9" t="s">
        <v>17</v>
      </c>
      <c r="H14" s="8" t="s">
        <v>40</v>
      </c>
      <c r="I14" s="11">
        <v>2013</v>
      </c>
      <c r="J14" s="11">
        <v>2020</v>
      </c>
      <c r="K14" s="9" t="s">
        <v>19</v>
      </c>
      <c r="L14" s="11" t="s">
        <v>20</v>
      </c>
      <c r="M14" s="9" t="s">
        <v>21</v>
      </c>
      <c r="N14" s="9" t="s">
        <v>22</v>
      </c>
      <c r="O14" s="9" t="s">
        <v>23</v>
      </c>
      <c r="P14" s="9" t="s">
        <v>25</v>
      </c>
      <c r="Q14" s="9" t="s">
        <v>24</v>
      </c>
      <c r="R14" s="16" t="s">
        <v>26</v>
      </c>
    </row>
    <row r="15" spans="2:18" ht="409.5" hidden="1" x14ac:dyDescent="0.25">
      <c r="B15" s="9" t="s">
        <v>27</v>
      </c>
      <c r="C15" s="9"/>
      <c r="D15" s="9" t="s">
        <v>18</v>
      </c>
      <c r="E15" s="9" t="s">
        <v>16</v>
      </c>
      <c r="F15" s="10">
        <v>228003.48</v>
      </c>
      <c r="G15" s="9" t="s">
        <v>17</v>
      </c>
      <c r="H15" s="8" t="s">
        <v>39</v>
      </c>
      <c r="I15" s="11">
        <v>2019</v>
      </c>
      <c r="J15" s="11">
        <v>2020</v>
      </c>
      <c r="K15" s="9" t="s">
        <v>19</v>
      </c>
      <c r="L15" s="11" t="s">
        <v>29</v>
      </c>
      <c r="M15" s="9" t="s">
        <v>21</v>
      </c>
      <c r="N15" s="9" t="s">
        <v>22</v>
      </c>
      <c r="O15" s="9" t="s">
        <v>30</v>
      </c>
      <c r="P15" s="9" t="s">
        <v>25</v>
      </c>
      <c r="Q15" s="9" t="s">
        <v>24</v>
      </c>
      <c r="R15" s="16" t="s">
        <v>28</v>
      </c>
    </row>
    <row r="16" spans="2:18" ht="302.25" hidden="1" x14ac:dyDescent="0.25">
      <c r="B16" s="9" t="s">
        <v>31</v>
      </c>
      <c r="C16" s="9"/>
      <c r="D16" s="9" t="s">
        <v>18</v>
      </c>
      <c r="E16" s="9" t="s">
        <v>16</v>
      </c>
      <c r="F16" s="10">
        <v>118561.5</v>
      </c>
      <c r="G16" s="9" t="s">
        <v>17</v>
      </c>
      <c r="H16" s="11">
        <v>0</v>
      </c>
      <c r="I16" s="11">
        <v>2019</v>
      </c>
      <c r="J16" s="11">
        <v>2020</v>
      </c>
      <c r="K16" s="9" t="s">
        <v>19</v>
      </c>
      <c r="L16" s="11" t="s">
        <v>32</v>
      </c>
      <c r="M16" s="9" t="s">
        <v>21</v>
      </c>
      <c r="N16" s="9" t="s">
        <v>22</v>
      </c>
      <c r="O16" s="9" t="s">
        <v>34</v>
      </c>
      <c r="P16" s="9" t="s">
        <v>24</v>
      </c>
      <c r="Q16" s="9" t="s">
        <v>24</v>
      </c>
      <c r="R16" s="16" t="s">
        <v>37</v>
      </c>
    </row>
    <row r="17" spans="2:18" ht="409.5" hidden="1" x14ac:dyDescent="0.25">
      <c r="B17" s="9" t="s">
        <v>38</v>
      </c>
      <c r="C17" s="9"/>
      <c r="D17" s="9" t="s">
        <v>18</v>
      </c>
      <c r="E17" s="9" t="s">
        <v>16</v>
      </c>
      <c r="F17" s="10">
        <v>171479.7</v>
      </c>
      <c r="G17" s="9" t="s">
        <v>17</v>
      </c>
      <c r="H17" s="11">
        <v>0</v>
      </c>
      <c r="I17" s="11">
        <v>2019</v>
      </c>
      <c r="J17" s="11">
        <v>2020</v>
      </c>
      <c r="K17" s="9" t="s">
        <v>19</v>
      </c>
      <c r="L17" s="11" t="s">
        <v>33</v>
      </c>
      <c r="M17" s="9" t="s">
        <v>21</v>
      </c>
      <c r="N17" s="9" t="s">
        <v>22</v>
      </c>
      <c r="O17" s="9" t="s">
        <v>35</v>
      </c>
      <c r="P17" s="9" t="s">
        <v>24</v>
      </c>
      <c r="Q17" s="9" t="s">
        <v>24</v>
      </c>
      <c r="R17" s="16" t="s">
        <v>36</v>
      </c>
    </row>
    <row r="18" spans="2:18" ht="22.5" x14ac:dyDescent="0.25">
      <c r="B18" s="41" t="s">
        <v>72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2:18" s="19" customFormat="1" ht="159" customHeight="1" x14ac:dyDescent="0.35">
      <c r="B19" s="22">
        <v>5</v>
      </c>
      <c r="C19" s="23" t="s">
        <v>73</v>
      </c>
      <c r="D19" s="23" t="s">
        <v>74</v>
      </c>
      <c r="E19" s="23" t="s">
        <v>75</v>
      </c>
      <c r="F19" s="23" t="s">
        <v>76</v>
      </c>
      <c r="G19" s="23" t="s">
        <v>77</v>
      </c>
      <c r="H19" s="23" t="s">
        <v>78</v>
      </c>
      <c r="I19" s="24" t="s">
        <v>79</v>
      </c>
      <c r="J19" s="24">
        <v>2022</v>
      </c>
      <c r="K19" s="8" t="s">
        <v>53</v>
      </c>
      <c r="L19" s="23" t="s">
        <v>80</v>
      </c>
      <c r="M19" s="23" t="s">
        <v>21</v>
      </c>
      <c r="N19" s="23" t="s">
        <v>22</v>
      </c>
      <c r="O19" s="23" t="s">
        <v>81</v>
      </c>
      <c r="P19" s="27" t="s">
        <v>140</v>
      </c>
      <c r="Q19" s="23" t="s">
        <v>82</v>
      </c>
      <c r="R19" s="25" t="s">
        <v>83</v>
      </c>
    </row>
    <row r="20" spans="2:18" s="19" customFormat="1" ht="186" x14ac:dyDescent="0.35">
      <c r="B20" s="22">
        <v>6</v>
      </c>
      <c r="C20" s="23" t="s">
        <v>84</v>
      </c>
      <c r="D20" s="23" t="s">
        <v>85</v>
      </c>
      <c r="E20" s="23" t="s">
        <v>75</v>
      </c>
      <c r="F20" s="23" t="s">
        <v>76</v>
      </c>
      <c r="G20" s="23" t="s">
        <v>77</v>
      </c>
      <c r="H20" s="23" t="s">
        <v>86</v>
      </c>
      <c r="I20" s="24" t="s">
        <v>87</v>
      </c>
      <c r="J20" s="24">
        <v>2022</v>
      </c>
      <c r="K20" s="8" t="s">
        <v>53</v>
      </c>
      <c r="L20" s="23" t="s">
        <v>88</v>
      </c>
      <c r="M20" s="23" t="s">
        <v>21</v>
      </c>
      <c r="N20" s="23" t="s">
        <v>22</v>
      </c>
      <c r="O20" s="23" t="s">
        <v>89</v>
      </c>
      <c r="P20" s="27" t="s">
        <v>140</v>
      </c>
      <c r="Q20" s="23" t="s">
        <v>90</v>
      </c>
      <c r="R20" s="25" t="s">
        <v>91</v>
      </c>
    </row>
    <row r="21" spans="2:18" s="19" customFormat="1" ht="209.25" x14ac:dyDescent="0.35">
      <c r="B21" s="22">
        <v>7</v>
      </c>
      <c r="C21" s="23" t="s">
        <v>92</v>
      </c>
      <c r="D21" s="23" t="s">
        <v>93</v>
      </c>
      <c r="E21" s="23" t="s">
        <v>75</v>
      </c>
      <c r="F21" s="23" t="s">
        <v>76</v>
      </c>
      <c r="G21" s="23" t="s">
        <v>77</v>
      </c>
      <c r="H21" s="23" t="s">
        <v>94</v>
      </c>
      <c r="I21" s="24">
        <v>2021</v>
      </c>
      <c r="J21" s="24">
        <v>2022</v>
      </c>
      <c r="K21" s="8" t="s">
        <v>53</v>
      </c>
      <c r="L21" s="27" t="s">
        <v>95</v>
      </c>
      <c r="M21" s="23" t="s">
        <v>21</v>
      </c>
      <c r="N21" s="23" t="s">
        <v>22</v>
      </c>
      <c r="O21" s="23" t="s">
        <v>96</v>
      </c>
      <c r="P21" s="27" t="s">
        <v>140</v>
      </c>
      <c r="Q21" s="23" t="s">
        <v>97</v>
      </c>
      <c r="R21" s="25" t="s">
        <v>98</v>
      </c>
    </row>
    <row r="22" spans="2:18" s="19" customFormat="1" ht="186" x14ac:dyDescent="0.35">
      <c r="B22" s="22">
        <v>8</v>
      </c>
      <c r="C22" s="23" t="s">
        <v>99</v>
      </c>
      <c r="D22" s="23" t="s">
        <v>85</v>
      </c>
      <c r="E22" s="23" t="s">
        <v>75</v>
      </c>
      <c r="F22" s="23" t="s">
        <v>76</v>
      </c>
      <c r="G22" s="23" t="s">
        <v>77</v>
      </c>
      <c r="H22" s="23" t="s">
        <v>86</v>
      </c>
      <c r="I22" s="24" t="s">
        <v>87</v>
      </c>
      <c r="J22" s="24">
        <v>2022</v>
      </c>
      <c r="K22" s="8" t="s">
        <v>53</v>
      </c>
      <c r="L22" s="27" t="s">
        <v>100</v>
      </c>
      <c r="M22" s="23" t="s">
        <v>21</v>
      </c>
      <c r="N22" s="23" t="s">
        <v>22</v>
      </c>
      <c r="O22" s="23" t="s">
        <v>101</v>
      </c>
      <c r="P22" s="27" t="s">
        <v>140</v>
      </c>
      <c r="Q22" s="23" t="s">
        <v>90</v>
      </c>
      <c r="R22" s="26" t="s">
        <v>102</v>
      </c>
    </row>
    <row r="23" spans="2:18" s="19" customFormat="1" ht="108.75" customHeight="1" x14ac:dyDescent="0.35">
      <c r="B23" s="22">
        <v>9</v>
      </c>
      <c r="C23" s="23" t="s">
        <v>104</v>
      </c>
      <c r="D23" s="23" t="s">
        <v>105</v>
      </c>
      <c r="E23" s="23" t="s">
        <v>75</v>
      </c>
      <c r="F23" s="23" t="s">
        <v>76</v>
      </c>
      <c r="G23" s="23" t="s">
        <v>103</v>
      </c>
      <c r="H23" s="23" t="s">
        <v>106</v>
      </c>
      <c r="I23" s="24">
        <v>2021</v>
      </c>
      <c r="J23" s="24">
        <v>2022</v>
      </c>
      <c r="K23" s="8" t="s">
        <v>53</v>
      </c>
      <c r="L23" s="28" t="s">
        <v>107</v>
      </c>
      <c r="M23" s="23" t="s">
        <v>21</v>
      </c>
      <c r="N23" s="23" t="s">
        <v>22</v>
      </c>
      <c r="O23" s="23" t="s">
        <v>108</v>
      </c>
      <c r="P23" s="27" t="s">
        <v>140</v>
      </c>
      <c r="Q23" s="23" t="s">
        <v>109</v>
      </c>
      <c r="R23" s="25"/>
    </row>
    <row r="24" spans="2:18" s="19" customFormat="1" ht="108.75" customHeight="1" x14ac:dyDescent="0.35">
      <c r="B24" s="37">
        <v>10</v>
      </c>
      <c r="C24" s="38" t="s">
        <v>144</v>
      </c>
      <c r="D24" s="38" t="s">
        <v>145</v>
      </c>
      <c r="E24" s="38" t="s">
        <v>75</v>
      </c>
      <c r="F24" s="38"/>
      <c r="G24" s="38" t="s">
        <v>103</v>
      </c>
      <c r="H24" s="38"/>
      <c r="I24" s="39">
        <v>2020</v>
      </c>
      <c r="J24" s="39">
        <v>2022</v>
      </c>
      <c r="K24" s="36" t="s">
        <v>53</v>
      </c>
      <c r="L24" s="35" t="s">
        <v>146</v>
      </c>
      <c r="M24" s="38" t="s">
        <v>21</v>
      </c>
      <c r="N24" s="38" t="s">
        <v>22</v>
      </c>
      <c r="O24" s="38" t="s">
        <v>147</v>
      </c>
      <c r="P24" s="27" t="s">
        <v>140</v>
      </c>
      <c r="Q24" s="38" t="s">
        <v>148</v>
      </c>
      <c r="R24" s="40"/>
    </row>
    <row r="25" spans="2:18" ht="22.5" x14ac:dyDescent="0.25">
      <c r="B25" s="41" t="s">
        <v>110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2:18" ht="395.25" x14ac:dyDescent="0.35">
      <c r="B26" s="22">
        <v>11</v>
      </c>
      <c r="C26" s="23" t="s">
        <v>115</v>
      </c>
      <c r="D26" s="23" t="s">
        <v>116</v>
      </c>
      <c r="E26" s="23" t="s">
        <v>111</v>
      </c>
      <c r="F26" s="23" t="s">
        <v>117</v>
      </c>
      <c r="G26" s="23" t="s">
        <v>77</v>
      </c>
      <c r="H26" s="23" t="s">
        <v>112</v>
      </c>
      <c r="I26" s="24" t="s">
        <v>87</v>
      </c>
      <c r="J26" s="24">
        <v>2022</v>
      </c>
      <c r="K26" s="8" t="s">
        <v>53</v>
      </c>
      <c r="L26" s="23" t="s">
        <v>118</v>
      </c>
      <c r="M26" s="23" t="s">
        <v>21</v>
      </c>
      <c r="N26" s="23" t="s">
        <v>22</v>
      </c>
      <c r="O26" s="23" t="s">
        <v>119</v>
      </c>
      <c r="P26" s="27" t="s">
        <v>140</v>
      </c>
      <c r="Q26" s="23" t="s">
        <v>114</v>
      </c>
      <c r="R26" s="25"/>
    </row>
    <row r="27" spans="2:18" ht="186" x14ac:dyDescent="0.35">
      <c r="B27" s="37">
        <v>12</v>
      </c>
      <c r="C27" s="23" t="s">
        <v>120</v>
      </c>
      <c r="D27" s="23" t="s">
        <v>121</v>
      </c>
      <c r="E27" s="23" t="s">
        <v>122</v>
      </c>
      <c r="F27" s="23" t="s">
        <v>123</v>
      </c>
      <c r="G27" s="23" t="s">
        <v>103</v>
      </c>
      <c r="H27" s="23" t="s">
        <v>112</v>
      </c>
      <c r="I27" s="24">
        <v>2021</v>
      </c>
      <c r="J27" s="24">
        <v>2022</v>
      </c>
      <c r="K27" s="8" t="s">
        <v>53</v>
      </c>
      <c r="L27" s="23" t="s">
        <v>124</v>
      </c>
      <c r="M27" s="23" t="s">
        <v>21</v>
      </c>
      <c r="N27" s="23" t="s">
        <v>22</v>
      </c>
      <c r="O27" s="23" t="s">
        <v>125</v>
      </c>
      <c r="P27" s="27" t="s">
        <v>141</v>
      </c>
      <c r="Q27" s="23" t="s">
        <v>114</v>
      </c>
      <c r="R27" s="25"/>
    </row>
    <row r="28" spans="2:18" ht="209.25" x14ac:dyDescent="0.35">
      <c r="B28" s="37">
        <v>13</v>
      </c>
      <c r="C28" s="23" t="s">
        <v>126</v>
      </c>
      <c r="D28" s="23" t="s">
        <v>127</v>
      </c>
      <c r="E28" s="23" t="s">
        <v>122</v>
      </c>
      <c r="F28" s="23" t="s">
        <v>123</v>
      </c>
      <c r="G28" s="23" t="s">
        <v>103</v>
      </c>
      <c r="H28" s="23" t="s">
        <v>128</v>
      </c>
      <c r="I28" s="24">
        <v>2021</v>
      </c>
      <c r="J28" s="24">
        <v>2022</v>
      </c>
      <c r="K28" s="8" t="s">
        <v>53</v>
      </c>
      <c r="L28" s="23" t="s">
        <v>129</v>
      </c>
      <c r="M28" s="23" t="s">
        <v>21</v>
      </c>
      <c r="N28" s="23" t="s">
        <v>22</v>
      </c>
      <c r="O28" s="23" t="s">
        <v>130</v>
      </c>
      <c r="P28" s="27" t="s">
        <v>142</v>
      </c>
      <c r="Q28" s="23" t="s">
        <v>131</v>
      </c>
      <c r="R28" s="25"/>
    </row>
    <row r="29" spans="2:18" ht="348.75" x14ac:dyDescent="0.35">
      <c r="B29" s="37">
        <v>14</v>
      </c>
      <c r="C29" s="23" t="s">
        <v>132</v>
      </c>
      <c r="D29" s="23" t="s">
        <v>133</v>
      </c>
      <c r="E29" s="23" t="s">
        <v>134</v>
      </c>
      <c r="F29" s="23" t="s">
        <v>76</v>
      </c>
      <c r="G29" s="23" t="s">
        <v>135</v>
      </c>
      <c r="H29" s="23" t="s">
        <v>77</v>
      </c>
      <c r="I29" s="24">
        <v>2019</v>
      </c>
      <c r="J29" s="24">
        <v>2022</v>
      </c>
      <c r="K29" s="8" t="s">
        <v>53</v>
      </c>
      <c r="L29" s="23" t="s">
        <v>136</v>
      </c>
      <c r="M29" s="23" t="s">
        <v>21</v>
      </c>
      <c r="N29" s="23" t="s">
        <v>113</v>
      </c>
      <c r="O29" s="23" t="s">
        <v>137</v>
      </c>
      <c r="P29" s="27" t="s">
        <v>140</v>
      </c>
      <c r="Q29" s="23" t="s">
        <v>138</v>
      </c>
      <c r="R29" s="26" t="s">
        <v>139</v>
      </c>
    </row>
  </sheetData>
  <mergeCells count="19">
    <mergeCell ref="Q4:Q5"/>
    <mergeCell ref="R4:R5"/>
    <mergeCell ref="B7:R7"/>
    <mergeCell ref="B13:R13"/>
    <mergeCell ref="O4:O5"/>
    <mergeCell ref="P4:P5"/>
    <mergeCell ref="B4:B5"/>
    <mergeCell ref="C4:C5"/>
    <mergeCell ref="D4:D5"/>
    <mergeCell ref="B18:R18"/>
    <mergeCell ref="B25:R25"/>
    <mergeCell ref="K4:L4"/>
    <mergeCell ref="M4:M5"/>
    <mergeCell ref="N4:N5"/>
    <mergeCell ref="E4:E5"/>
    <mergeCell ref="F4:F5"/>
    <mergeCell ref="G4:G5"/>
    <mergeCell ref="H4:H5"/>
    <mergeCell ref="I4:J4"/>
  </mergeCells>
  <dataValidations count="1">
    <dataValidation showInputMessage="1" showErrorMessage="1" errorTitle="Input error" error="Value is not in list." promptTitle="Language" prompt="Русский" sqref="R12 P8:Q12">
      <formula1>" "</formula1>
    </dataValidation>
  </dataValidations>
  <pageMargins left="0.7" right="0.7" top="0.75" bottom="0.75" header="0.3" footer="0.3"/>
  <pageSetup paperSize="9" scale="1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</vt:lpstr>
      <vt:lpstr>Лист3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2022-12-26T11:52:16Z</dcterms:modified>
</cp:coreProperties>
</file>