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255" windowWidth="20910" windowHeight="12105"/>
  </bookViews>
  <sheets>
    <sheet name="Оценка" sheetId="2" r:id="rId1"/>
  </sheets>
  <calcPr calcId="144525"/>
  <customWorkbookViews>
    <customWorkbookView name="Исакова Наталья Петровна - Личное представление" guid="{8A581250-E695-4E54-B791-A7F6281D6811}" mergeInterval="0" personalView="1" maximized="1" windowWidth="1424" windowHeight="529" activeSheetId="8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10"/>
    <customWorkbookView name="Барсукова Татьяна Ивановна - Личное представление" guid="{1E55E937-24AC-4A50-9B81-E6F929CAB281}" mergeInterval="0" personalView="1" maximized="1" windowWidth="1715" windowHeight="817" activeSheetId="7"/>
    <customWorkbookView name="Вашуркина Алена Юрьевна - Личное представление" guid="{28EB915E-5B8D-414E-AB3E-93A5D2153C34}" mergeInterval="0" personalView="1" maximized="1" windowWidth="1916" windowHeight="835" activeSheetId="9"/>
    <customWorkbookView name="Крамич Наталья Валерьевна - Личное представление" guid="{1022C9A2-07EC-4D9D-BBA4-2BBD79082C37}" mergeInterval="0" personalView="1" maximized="1" windowWidth="1803" windowHeight="837" activeSheetId="10"/>
    <customWorkbookView name="Звада Дарья Александровна - Личное представление" guid="{B3741284-7008-4F8A-8CE5-FFE581198AC1}" mergeInterval="0" personalView="1" maximized="1" windowWidth="1837" windowHeight="730" activeSheetId="8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6" showComments="commIndAndComment"/>
    <customWorkbookView name="Дикарева Ольга Павловна - Личное представление" guid="{855B1BB6-DBBD-4E0E-8B09-DE8E0149FF1B}" mergeInterval="0" personalView="1" maximized="1" windowWidth="1916" windowHeight="855" activeSheetId="10"/>
    <customWorkbookView name="Николаева Ольга Владимировна - Личное представление" guid="{23AEF12C-D888-45B8-A1AE-958231342A1B}" mergeInterval="0" personalView="1" maximized="1" windowWidth="1916" windowHeight="855" activeSheetId="2"/>
    <customWorkbookView name="Пономарёва Алена Юрьевна - Личное представление" guid="{C226558F-517B-4141-8153-2B42542680BE}" mergeInterval="0" personalView="1" maximized="1" windowWidth="1916" windowHeight="835" activeSheetId="4"/>
    <customWorkbookView name="Молдован Ольга Владимировна - Личное представление" guid="{F578F43D-58A6-453E-8B66-967E52D36EE2}" mergeInterval="0" personalView="1" maximized="1" windowWidth="1916" windowHeight="795" activeSheetId="6"/>
  </customWorkbookViews>
  <fileRecoveryPr autoRecover="0"/>
</workbook>
</file>

<file path=xl/calcChain.xml><?xml version="1.0" encoding="utf-8"?>
<calcChain xmlns="http://schemas.openxmlformats.org/spreadsheetml/2006/main">
  <c r="C5" i="2" l="1"/>
</calcChain>
</file>

<file path=xl/comments1.xml><?xml version="1.0" encoding="utf-8"?>
<comments xmlns="http://schemas.openxmlformats.org/spreadsheetml/2006/main">
  <authors>
    <author>Odikareva</author>
  </authors>
  <commentList>
    <comment ref="AD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Odikareva: поданным ГРБС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Y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Odikareva: по данным ГРБС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B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Odikareva: по данным ГРБС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E3" authorId="0">
      <text>
        <r>
          <rPr>
            <b/>
            <sz val="9"/>
            <color indexed="81"/>
            <rFont val="Tahoma"/>
            <family val="2"/>
            <charset val="204"/>
          </rPr>
          <t>Odikareva:</t>
        </r>
        <r>
          <rPr>
            <sz val="9"/>
            <color indexed="81"/>
            <rFont val="Tahoma"/>
            <family val="2"/>
            <charset val="204"/>
          </rPr>
          <t xml:space="preserve">
по данным ГРБС
</t>
        </r>
      </text>
    </comment>
    <comment ref="DH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Odikareva: по данным ГРБС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<sst xmlns="http://schemas.openxmlformats.org/spreadsheetml/2006/main" count="172" uniqueCount="59">
  <si>
    <t>2.2. Равномерность расходов</t>
  </si>
  <si>
    <t>2.3.Эффективность управления кредиторской задолженностью по расчетам с поставщиками и подрядчиками ГРБС и подведомственных  ПБС</t>
  </si>
  <si>
    <t>2.7. Качество порядка составления, утверждения и ведения бюджетных смет, подведомственных ПБС</t>
  </si>
  <si>
    <t>2.10. Эффективность управления дебиторской задолженностью по расчетам с поставщиками и подрядчиками ГРБС и подведомственных  ПБС</t>
  </si>
  <si>
    <t>2.12.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</si>
  <si>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3. Исполнение бюджета по доходам</t>
  </si>
  <si>
    <t>3.1. Соотношение фактического поступления доходов по ГАДБ к плановым показателям по ГАДБ</t>
  </si>
  <si>
    <t>3.2.Эффективность управления невыясненными поступлениями</t>
  </si>
  <si>
    <t>3.3. Эффективность управления дебиторской задолженностью по расчетам с дебиторами по доходам</t>
  </si>
  <si>
    <t>3.4. Соблюдение сроков предоставления аналитической информации</t>
  </si>
  <si>
    <t>4. Учет и отчетность</t>
  </si>
  <si>
    <t>5. Контроль и аудит</t>
  </si>
  <si>
    <t>5.2. Проведение инвентаризаций ГРБС</t>
  </si>
  <si>
    <t>5.3 Доля выявленных нарушений в финансово-бюджетной сфере</t>
  </si>
  <si>
    <t>5.5.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 и ПБС</t>
  </si>
  <si>
    <t>5.6. Осуществление мероприятий внутреннего контроля</t>
  </si>
  <si>
    <t>6. Исполнение судебных актов</t>
  </si>
  <si>
    <t>6.1.Исполнительные документы по денежным обязательствам ГРБС и подведомственных  РБС и ПБС, предусматривающие единовременные выплаты (в денежном выражении)</t>
  </si>
  <si>
    <t>6.2.Исполнительные документы по денежным обязательствам ГРБС и подведомственных  РБС и ПБС, предусматривающие единовременные выплаты (в количественном выражении)</t>
  </si>
  <si>
    <t>6.3.Исполнительные документы по денежным обязательствам ГРБС и подведомственных  РБС и ПБС, предусматривающие периодические выплаты (в денежном выражении)</t>
  </si>
  <si>
    <t>6.4. Исполнительные документы по денежным обязательствам ГРБС и подведомственных  РБС и ПБС, предусматривающие периодические выплаты (в количественном выражении)</t>
  </si>
  <si>
    <t>7. Управление активами</t>
  </si>
  <si>
    <t>7.1. Динамика объема материальных запасов ГРБС и подведомственных РБС и ПБС</t>
  </si>
  <si>
    <t>5.4. Доля недостач и хищений денежных средств и материальных ценностей</t>
  </si>
  <si>
    <t>Наименование ГРБС</t>
  </si>
  <si>
    <t>Итоговая оценка</t>
  </si>
  <si>
    <t>Вес группы</t>
  </si>
  <si>
    <t xml:space="preserve">Департамент финансов </t>
  </si>
  <si>
    <t>Дума Нефтеюганского район</t>
  </si>
  <si>
    <t>Департамент образования и мол политики</t>
  </si>
  <si>
    <t>ДИО</t>
  </si>
  <si>
    <t>Департамент культуры и спорта</t>
  </si>
  <si>
    <t xml:space="preserve"> АНР</t>
  </si>
  <si>
    <t>ДЖКК</t>
  </si>
  <si>
    <t>№ п/п</t>
  </si>
  <si>
    <t>1. Среднесрочное финансовое планирование</t>
  </si>
  <si>
    <t>2. Исполнение бюджета в части расходов</t>
  </si>
  <si>
    <t>4.1.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</si>
  <si>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4.2. Соблюдение сроков предоставления бюджетной отчетности ГРБС</t>
  </si>
  <si>
    <t>оценка</t>
  </si>
  <si>
    <t>баллы</t>
  </si>
  <si>
    <t>значение показателя</t>
  </si>
  <si>
    <t>Средняя</t>
  </si>
  <si>
    <t>1.1.  Наличие правовых актов ГРБС, применяемых при подготовке бюджетных проектировок на очередной финансовый год и плановый период 
планирования</t>
  </si>
  <si>
    <t>2.5.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</si>
  <si>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2.6.Эффективность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</si>
  <si>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2.8. Доля расходов за счет средств от приносящей доход деятельности в общих расходах бюджетных и автономных учреждений</t>
  </si>
  <si>
    <t>5.7. Удельный вес подведомственных муниципальных учреждений, выполнивших муниципальное задание на 100% в общем количестве муниципальных учреждений, которым установлены муниципальные задания</t>
  </si>
  <si>
    <t>1.2. Полнота и правильность заполнения ГРБС в реестр расходных обязательств информации о НПА, являющихся основанием для возникновения расходных обязательств</t>
  </si>
  <si>
    <t>1.3. Качество планирования расходов: количество справок об изменениях, вносимых в связи с перераспределением годовых назначений в разрезе кодов видов расходов классификации расходов бюджета</t>
  </si>
  <si>
    <t>1.4. Качество планирования расходов: доля суммы изменений в сводную бюджетную роспись бюджета Нефтеюганского района за счет перераспределения ассигнований внутри ГРБС</t>
  </si>
  <si>
    <t>1.5. Своевременность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на очередной финансовый год и плановый период</t>
  </si>
  <si>
    <t>2.1. Доля отклоненных заявок на расход при осуществлении санкционирования расходов за счет средств бюджета</t>
  </si>
  <si>
    <t>2.4.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государственного задания и на иные цели</t>
  </si>
  <si>
    <t>2.9. Отношение остатка не использованных муниципальными учреждениями субсидий на выполнение муниципального задания к общему объему субсидий на выполнение государственного задания, полученных в отчетном финансовом году</t>
  </si>
  <si>
    <t>2.11.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</si>
  <si>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2.13. Эффективность управления просроченной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</si>
  <si>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5.1. Проведение контрольных мероприятий ГРБС в муниципальных учреждениях</t>
  </si>
  <si>
    <t>св.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</si>
</sst>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indexed="17"/>
      <name val="Times New Roman"/>
      <family val="1"/>
      <charset val="204"/>
    </font>
    <font>
      <b/>
      <sz val="10"/>
      <color indexed="17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164" fontId="9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/>
    <xf numFmtId="4" fontId="11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/>
    <xf numFmtId="164" fontId="0" fillId="0" borderId="0" xfId="0" applyNumberFormat="1" applyAlignment="1">
      <alignment horizontal="center" vertical="center"/>
    </xf>
    <xf numFmtId="0" fontId="7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16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1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DN28"/>
  <sheetViews>
    <sheetView tabSelected="1" topLeftCell="A10" workbookViewId="0">
      <selection activeCell="M37" sqref="M37"/>
    </sheetView>
  </sheetViews>
  <sheetFormatPr defaultRowHeight="15" x14ac:dyDescent="0.25"/>
  <cols>
    <col min="1" max="1" width="6.7109375" customWidth="1"/>
    <col min="2" max="2" width="27.85546875" customWidth="1"/>
    <col min="3" max="3" width="22.28515625" customWidth="1"/>
    <col min="4" max="4" width="12.7109375" customWidth="1"/>
    <col min="5" max="5" width="14.42578125" customWidth="1"/>
    <col min="8" max="8" width="12.42578125" customWidth="1"/>
    <col min="11" max="11" width="13.7109375" customWidth="1"/>
    <col min="14" max="14" width="10.7109375" customWidth="1"/>
    <col min="15" max="15" width="11.140625" customWidth="1"/>
    <col min="17" max="17" width="11.28515625" customWidth="1"/>
    <col min="18" max="18" width="13.7109375" customWidth="1"/>
    <col min="19" max="19" width="13" customWidth="1"/>
    <col min="20" max="20" width="15.140625" customWidth="1"/>
    <col min="21" max="21" width="14" customWidth="1"/>
  </cols>
  <sheetData>
    <row r="3" spans="1:118" ht="192.75" customHeight="1" x14ac:dyDescent="0.25">
      <c r="A3" s="6" t="s">
        <v>34</v>
      </c>
      <c r="B3" s="6" t="s">
        <v>24</v>
      </c>
      <c r="C3" s="7" t="s">
        <v>25</v>
      </c>
      <c r="D3" s="26" t="s">
        <v>35</v>
      </c>
      <c r="E3" s="37" t="s">
        <v>43</v>
      </c>
      <c r="F3" s="38"/>
      <c r="G3" s="39"/>
      <c r="H3" s="37" t="s">
        <v>48</v>
      </c>
      <c r="I3" s="38"/>
      <c r="J3" s="39"/>
      <c r="K3" s="37" t="s">
        <v>49</v>
      </c>
      <c r="L3" s="38"/>
      <c r="M3" s="39"/>
      <c r="N3" s="37" t="s">
        <v>50</v>
      </c>
      <c r="O3" s="38"/>
      <c r="P3" s="39"/>
      <c r="Q3" s="37" t="s">
        <v>51</v>
      </c>
      <c r="R3" s="38"/>
      <c r="S3" s="39"/>
      <c r="T3" s="26" t="s">
        <v>36</v>
      </c>
      <c r="U3" s="37" t="s">
        <v>52</v>
      </c>
      <c r="V3" s="38"/>
      <c r="W3" s="39"/>
      <c r="X3" s="37" t="s">
        <v>0</v>
      </c>
      <c r="Y3" s="38"/>
      <c r="Z3" s="39"/>
      <c r="AA3" s="37" t="s">
        <v>1</v>
      </c>
      <c r="AB3" s="38"/>
      <c r="AC3" s="39"/>
      <c r="AD3" s="37" t="s">
        <v>53</v>
      </c>
      <c r="AE3" s="38"/>
      <c r="AF3" s="39"/>
      <c r="AG3" s="37" t="s">
        <v>44</v>
      </c>
      <c r="AH3" s="38"/>
      <c r="AI3" s="39"/>
      <c r="AJ3" s="37" t="s">
        <v>45</v>
      </c>
      <c r="AK3" s="38"/>
      <c r="AL3" s="39"/>
      <c r="AM3" s="37" t="s">
        <v>2</v>
      </c>
      <c r="AN3" s="38"/>
      <c r="AO3" s="39"/>
      <c r="AP3" s="37" t="s">
        <v>46</v>
      </c>
      <c r="AQ3" s="38"/>
      <c r="AR3" s="39"/>
      <c r="AS3" s="37" t="s">
        <v>54</v>
      </c>
      <c r="AT3" s="38"/>
      <c r="AU3" s="39"/>
      <c r="AV3" s="37" t="s">
        <v>3</v>
      </c>
      <c r="AW3" s="38"/>
      <c r="AX3" s="39"/>
      <c r="AY3" s="37" t="s">
        <v>55</v>
      </c>
      <c r="AZ3" s="38"/>
      <c r="BA3" s="39"/>
      <c r="BB3" s="37" t="s">
        <v>4</v>
      </c>
      <c r="BC3" s="38"/>
      <c r="BD3" s="39"/>
      <c r="BE3" s="37" t="s">
        <v>56</v>
      </c>
      <c r="BF3" s="38"/>
      <c r="BG3" s="39"/>
      <c r="BH3" s="26" t="s">
        <v>5</v>
      </c>
      <c r="BI3" s="37" t="s">
        <v>6</v>
      </c>
      <c r="BJ3" s="38"/>
      <c r="BK3" s="39"/>
      <c r="BL3" s="37" t="s">
        <v>7</v>
      </c>
      <c r="BM3" s="38"/>
      <c r="BN3" s="39"/>
      <c r="BO3" s="37" t="s">
        <v>8</v>
      </c>
      <c r="BP3" s="38"/>
      <c r="BQ3" s="39"/>
      <c r="BR3" s="37" t="s">
        <v>9</v>
      </c>
      <c r="BS3" s="38"/>
      <c r="BT3" s="39"/>
      <c r="BU3" s="26" t="s">
        <v>10</v>
      </c>
      <c r="BV3" s="37" t="s">
        <v>37</v>
      </c>
      <c r="BW3" s="38"/>
      <c r="BX3" s="39"/>
      <c r="BY3" s="37" t="s">
        <v>38</v>
      </c>
      <c r="BZ3" s="38"/>
      <c r="CA3" s="39"/>
      <c r="CB3" s="26" t="s">
        <v>11</v>
      </c>
      <c r="CC3" s="37" t="s">
        <v>57</v>
      </c>
      <c r="CD3" s="38"/>
      <c r="CE3" s="39"/>
      <c r="CF3" s="37" t="s">
        <v>12</v>
      </c>
      <c r="CG3" s="38"/>
      <c r="CH3" s="39"/>
      <c r="CI3" s="37" t="s">
        <v>13</v>
      </c>
      <c r="CJ3" s="38"/>
      <c r="CK3" s="39"/>
      <c r="CL3" s="40" t="s">
        <v>23</v>
      </c>
      <c r="CM3" s="41"/>
      <c r="CN3" s="42"/>
      <c r="CO3" s="40" t="s">
        <v>14</v>
      </c>
      <c r="CP3" s="41"/>
      <c r="CQ3" s="42"/>
      <c r="CR3" s="40" t="s">
        <v>15</v>
      </c>
      <c r="CS3" s="41"/>
      <c r="CT3" s="42"/>
      <c r="CU3" s="40" t="s">
        <v>47</v>
      </c>
      <c r="CV3" s="41"/>
      <c r="CW3" s="42"/>
      <c r="CX3" s="26" t="s">
        <v>16</v>
      </c>
      <c r="CY3" s="37" t="s">
        <v>17</v>
      </c>
      <c r="CZ3" s="38"/>
      <c r="DA3" s="39"/>
      <c r="DB3" s="37" t="s">
        <v>18</v>
      </c>
      <c r="DC3" s="38"/>
      <c r="DD3" s="39"/>
      <c r="DE3" s="37" t="s">
        <v>19</v>
      </c>
      <c r="DF3" s="38"/>
      <c r="DG3" s="39"/>
      <c r="DH3" s="37" t="s">
        <v>20</v>
      </c>
      <c r="DI3" s="38"/>
      <c r="DJ3" s="39"/>
      <c r="DK3" s="26" t="s">
        <v>21</v>
      </c>
      <c r="DL3" s="37" t="s">
        <v>22</v>
      </c>
      <c r="DM3" s="38"/>
      <c r="DN3" s="39"/>
    </row>
    <row r="4" spans="1:118" ht="60" x14ac:dyDescent="0.25">
      <c r="A4" s="8"/>
      <c r="B4" s="8"/>
      <c r="C4" s="7"/>
      <c r="D4" s="27" t="s">
        <v>39</v>
      </c>
      <c r="E4" s="31" t="s">
        <v>40</v>
      </c>
      <c r="F4" s="8" t="s">
        <v>41</v>
      </c>
      <c r="G4" s="8" t="s">
        <v>39</v>
      </c>
      <c r="H4" s="31" t="s">
        <v>40</v>
      </c>
      <c r="I4" s="8" t="s">
        <v>41</v>
      </c>
      <c r="J4" s="8" t="s">
        <v>39</v>
      </c>
      <c r="K4" s="31" t="s">
        <v>40</v>
      </c>
      <c r="L4" s="8" t="s">
        <v>41</v>
      </c>
      <c r="M4" s="8" t="s">
        <v>39</v>
      </c>
      <c r="N4" s="31" t="s">
        <v>40</v>
      </c>
      <c r="O4" s="8" t="s">
        <v>41</v>
      </c>
      <c r="P4" s="8" t="s">
        <v>39</v>
      </c>
      <c r="Q4" s="31" t="s">
        <v>40</v>
      </c>
      <c r="R4" s="8" t="s">
        <v>41</v>
      </c>
      <c r="S4" s="8" t="s">
        <v>39</v>
      </c>
      <c r="T4" s="27" t="s">
        <v>39</v>
      </c>
      <c r="U4" s="31" t="s">
        <v>40</v>
      </c>
      <c r="V4" s="8" t="s">
        <v>41</v>
      </c>
      <c r="W4" s="8" t="s">
        <v>39</v>
      </c>
      <c r="X4" s="31" t="s">
        <v>40</v>
      </c>
      <c r="Y4" s="8" t="s">
        <v>41</v>
      </c>
      <c r="Z4" s="8" t="s">
        <v>39</v>
      </c>
      <c r="AA4" s="31" t="s">
        <v>40</v>
      </c>
      <c r="AB4" s="8" t="s">
        <v>41</v>
      </c>
      <c r="AC4" s="8" t="s">
        <v>39</v>
      </c>
      <c r="AD4" s="31" t="s">
        <v>40</v>
      </c>
      <c r="AE4" s="8" t="s">
        <v>41</v>
      </c>
      <c r="AF4" s="8" t="s">
        <v>39</v>
      </c>
      <c r="AG4" s="31" t="s">
        <v>40</v>
      </c>
      <c r="AH4" s="8" t="s">
        <v>41</v>
      </c>
      <c r="AI4" s="8" t="s">
        <v>39</v>
      </c>
      <c r="AJ4" s="31" t="s">
        <v>40</v>
      </c>
      <c r="AK4" s="8" t="s">
        <v>41</v>
      </c>
      <c r="AL4" s="8" t="s">
        <v>39</v>
      </c>
      <c r="AM4" s="31" t="s">
        <v>40</v>
      </c>
      <c r="AN4" s="8" t="s">
        <v>41</v>
      </c>
      <c r="AO4" s="8" t="s">
        <v>39</v>
      </c>
      <c r="AP4" s="31" t="s">
        <v>40</v>
      </c>
      <c r="AQ4" s="8" t="s">
        <v>41</v>
      </c>
      <c r="AR4" s="8" t="s">
        <v>39</v>
      </c>
      <c r="AS4" s="31" t="s">
        <v>40</v>
      </c>
      <c r="AT4" s="8" t="s">
        <v>41</v>
      </c>
      <c r="AU4" s="8" t="s">
        <v>39</v>
      </c>
      <c r="AV4" s="31" t="s">
        <v>40</v>
      </c>
      <c r="AW4" s="8" t="s">
        <v>41</v>
      </c>
      <c r="AX4" s="8" t="s">
        <v>39</v>
      </c>
      <c r="AY4" s="31" t="s">
        <v>40</v>
      </c>
      <c r="AZ4" s="8" t="s">
        <v>41</v>
      </c>
      <c r="BA4" s="8" t="s">
        <v>39</v>
      </c>
      <c r="BB4" s="31" t="s">
        <v>40</v>
      </c>
      <c r="BC4" s="8" t="s">
        <v>41</v>
      </c>
      <c r="BD4" s="8" t="s">
        <v>39</v>
      </c>
      <c r="BE4" s="31" t="s">
        <v>40</v>
      </c>
      <c r="BF4" s="8" t="s">
        <v>41</v>
      </c>
      <c r="BG4" s="8" t="s">
        <v>39</v>
      </c>
      <c r="BH4" s="27" t="s">
        <v>39</v>
      </c>
      <c r="BI4" s="31" t="s">
        <v>40</v>
      </c>
      <c r="BJ4" s="8" t="s">
        <v>41</v>
      </c>
      <c r="BK4" s="8" t="s">
        <v>39</v>
      </c>
      <c r="BL4" s="31" t="s">
        <v>40</v>
      </c>
      <c r="BM4" s="8" t="s">
        <v>41</v>
      </c>
      <c r="BN4" s="8" t="s">
        <v>39</v>
      </c>
      <c r="BO4" s="31" t="s">
        <v>40</v>
      </c>
      <c r="BP4" s="8" t="s">
        <v>41</v>
      </c>
      <c r="BQ4" s="8" t="s">
        <v>39</v>
      </c>
      <c r="BR4" s="31" t="s">
        <v>40</v>
      </c>
      <c r="BS4" s="8" t="s">
        <v>41</v>
      </c>
      <c r="BT4" s="8" t="s">
        <v>39</v>
      </c>
      <c r="BU4" s="27" t="s">
        <v>39</v>
      </c>
      <c r="BV4" s="31" t="s">
        <v>40</v>
      </c>
      <c r="BW4" s="8" t="s">
        <v>41</v>
      </c>
      <c r="BX4" s="8" t="s">
        <v>39</v>
      </c>
      <c r="BY4" s="31" t="s">
        <v>40</v>
      </c>
      <c r="BZ4" s="8" t="s">
        <v>41</v>
      </c>
      <c r="CA4" s="8" t="s">
        <v>39</v>
      </c>
      <c r="CB4" s="27" t="s">
        <v>39</v>
      </c>
      <c r="CC4" s="31" t="s">
        <v>40</v>
      </c>
      <c r="CD4" s="8" t="s">
        <v>41</v>
      </c>
      <c r="CE4" s="8" t="s">
        <v>39</v>
      </c>
      <c r="CF4" s="31" t="s">
        <v>40</v>
      </c>
      <c r="CG4" s="8" t="s">
        <v>41</v>
      </c>
      <c r="CH4" s="8" t="s">
        <v>39</v>
      </c>
      <c r="CI4" s="31" t="s">
        <v>40</v>
      </c>
      <c r="CJ4" s="8" t="s">
        <v>41</v>
      </c>
      <c r="CK4" s="8" t="s">
        <v>39</v>
      </c>
      <c r="CL4" s="31" t="s">
        <v>40</v>
      </c>
      <c r="CM4" s="8" t="s">
        <v>41</v>
      </c>
      <c r="CN4" s="8" t="s">
        <v>39</v>
      </c>
      <c r="CO4" s="31" t="s">
        <v>40</v>
      </c>
      <c r="CP4" s="8" t="s">
        <v>41</v>
      </c>
      <c r="CQ4" s="8" t="s">
        <v>39</v>
      </c>
      <c r="CR4" s="31" t="s">
        <v>40</v>
      </c>
      <c r="CS4" s="8" t="s">
        <v>41</v>
      </c>
      <c r="CT4" s="8" t="s">
        <v>39</v>
      </c>
      <c r="CU4" s="31" t="s">
        <v>40</v>
      </c>
      <c r="CV4" s="8" t="s">
        <v>41</v>
      </c>
      <c r="CW4" s="8" t="s">
        <v>39</v>
      </c>
      <c r="CX4" s="27" t="s">
        <v>39</v>
      </c>
      <c r="CY4" s="31" t="s">
        <v>40</v>
      </c>
      <c r="CZ4" s="8" t="s">
        <v>41</v>
      </c>
      <c r="DA4" s="8" t="s">
        <v>39</v>
      </c>
      <c r="DB4" s="31" t="s">
        <v>40</v>
      </c>
      <c r="DC4" s="8" t="s">
        <v>41</v>
      </c>
      <c r="DD4" s="8" t="s">
        <v>39</v>
      </c>
      <c r="DE4" s="31" t="s">
        <v>40</v>
      </c>
      <c r="DF4" s="8" t="s">
        <v>41</v>
      </c>
      <c r="DG4" s="8" t="s">
        <v>39</v>
      </c>
      <c r="DH4" s="31" t="s">
        <v>40</v>
      </c>
      <c r="DI4" s="8" t="s">
        <v>41</v>
      </c>
      <c r="DJ4" s="8" t="s">
        <v>39</v>
      </c>
      <c r="DK4" s="27" t="s">
        <v>39</v>
      </c>
      <c r="DL4" s="31" t="s">
        <v>40</v>
      </c>
      <c r="DM4" s="8" t="s">
        <v>41</v>
      </c>
      <c r="DN4" s="8" t="s">
        <v>39</v>
      </c>
    </row>
    <row r="5" spans="1:118" ht="15.75" x14ac:dyDescent="0.25">
      <c r="A5" s="9"/>
      <c r="B5" s="18" t="s">
        <v>26</v>
      </c>
      <c r="C5" s="10">
        <f>D5+T5+BH5+BU5+CB5+CX5+DK5</f>
        <v>100</v>
      </c>
      <c r="D5" s="28">
        <v>15</v>
      </c>
      <c r="E5" s="32"/>
      <c r="F5" s="11"/>
      <c r="G5" s="11"/>
      <c r="H5" s="35"/>
      <c r="I5" s="11"/>
      <c r="J5" s="11"/>
      <c r="K5" s="35"/>
      <c r="L5" s="11"/>
      <c r="M5" s="11"/>
      <c r="N5" s="35"/>
      <c r="O5" s="11"/>
      <c r="P5" s="11"/>
      <c r="Q5" s="35"/>
      <c r="R5" s="11"/>
      <c r="S5" s="11"/>
      <c r="T5" s="28">
        <v>27</v>
      </c>
      <c r="U5" s="35"/>
      <c r="V5" s="11"/>
      <c r="W5" s="11"/>
      <c r="X5" s="35"/>
      <c r="Y5" s="11"/>
      <c r="Z5" s="11"/>
      <c r="AA5" s="35"/>
      <c r="AB5" s="11"/>
      <c r="AC5" s="11"/>
      <c r="AD5" s="35"/>
      <c r="AE5" s="12"/>
      <c r="AF5" s="11"/>
      <c r="AG5" s="35"/>
      <c r="AH5" s="11"/>
      <c r="AI5" s="11"/>
      <c r="AJ5" s="35"/>
      <c r="AK5" s="11"/>
      <c r="AL5" s="11"/>
      <c r="AM5" s="35"/>
      <c r="AN5" s="11"/>
      <c r="AO5" s="11"/>
      <c r="AP5" s="35"/>
      <c r="AQ5" s="11"/>
      <c r="AR5" s="11"/>
      <c r="AS5" s="35"/>
      <c r="AT5" s="11"/>
      <c r="AU5" s="11"/>
      <c r="AV5" s="35"/>
      <c r="AW5" s="11"/>
      <c r="AX5" s="11"/>
      <c r="AY5" s="35"/>
      <c r="AZ5" s="11"/>
      <c r="BA5" s="11"/>
      <c r="BB5" s="35"/>
      <c r="BC5" s="11"/>
      <c r="BD5" s="11"/>
      <c r="BE5" s="35"/>
      <c r="BF5" s="11"/>
      <c r="BG5" s="11"/>
      <c r="BH5" s="28">
        <v>11</v>
      </c>
      <c r="BI5" s="35"/>
      <c r="BJ5" s="11"/>
      <c r="BK5" s="11"/>
      <c r="BL5" s="35"/>
      <c r="BM5" s="11"/>
      <c r="BN5" s="11"/>
      <c r="BO5" s="35"/>
      <c r="BP5" s="11"/>
      <c r="BQ5" s="11"/>
      <c r="BR5" s="35"/>
      <c r="BS5" s="11"/>
      <c r="BT5" s="11"/>
      <c r="BU5" s="28">
        <v>15</v>
      </c>
      <c r="BV5" s="35"/>
      <c r="BW5" s="11"/>
      <c r="BX5" s="11"/>
      <c r="BY5" s="35"/>
      <c r="BZ5" s="11"/>
      <c r="CA5" s="11"/>
      <c r="CB5" s="28">
        <v>18</v>
      </c>
      <c r="CC5" s="35"/>
      <c r="CD5" s="11"/>
      <c r="CE5" s="11"/>
      <c r="CF5" s="35"/>
      <c r="CG5" s="12"/>
      <c r="CH5" s="11"/>
      <c r="CI5" s="35"/>
      <c r="CJ5" s="11"/>
      <c r="CK5" s="11"/>
      <c r="CL5" s="35"/>
      <c r="CM5" s="11"/>
      <c r="CN5" s="11"/>
      <c r="CO5" s="35"/>
      <c r="CP5" s="11"/>
      <c r="CQ5" s="11"/>
      <c r="CR5" s="35"/>
      <c r="CS5" s="11"/>
      <c r="CT5" s="11"/>
      <c r="CU5" s="35"/>
      <c r="CV5" s="11"/>
      <c r="CW5" s="11"/>
      <c r="CX5" s="28">
        <v>7</v>
      </c>
      <c r="CY5" s="35"/>
      <c r="CZ5" s="11"/>
      <c r="DA5" s="11"/>
      <c r="DB5" s="35"/>
      <c r="DC5" s="11"/>
      <c r="DD5" s="11"/>
      <c r="DE5" s="35"/>
      <c r="DF5" s="11"/>
      <c r="DG5" s="11"/>
      <c r="DH5" s="35"/>
      <c r="DI5" s="11"/>
      <c r="DJ5" s="11"/>
      <c r="DK5" s="28">
        <v>7</v>
      </c>
      <c r="DL5" s="35"/>
      <c r="DM5" s="11"/>
      <c r="DN5" s="11"/>
    </row>
    <row r="6" spans="1:118" s="20" customFormat="1" ht="56.25" x14ac:dyDescent="0.25">
      <c r="A6" s="5">
        <v>1</v>
      </c>
      <c r="B6" s="17" t="s">
        <v>29</v>
      </c>
      <c r="C6" s="19">
        <v>100</v>
      </c>
      <c r="D6" s="29">
        <v>7.6545000000000005</v>
      </c>
      <c r="E6" s="33">
        <v>15</v>
      </c>
      <c r="F6" s="13">
        <v>1</v>
      </c>
      <c r="G6" s="13">
        <v>1</v>
      </c>
      <c r="H6" s="33">
        <v>7.5</v>
      </c>
      <c r="I6" s="13">
        <v>3.7037037037037033</v>
      </c>
      <c r="J6" s="13">
        <v>1</v>
      </c>
      <c r="K6" s="33">
        <v>13.8</v>
      </c>
      <c r="L6" s="13">
        <v>42</v>
      </c>
      <c r="M6" s="13">
        <v>0.92</v>
      </c>
      <c r="N6" s="33">
        <v>14.73</v>
      </c>
      <c r="O6" s="13">
        <v>1.7820778617772217</v>
      </c>
      <c r="P6" s="13">
        <v>0.98199999999999998</v>
      </c>
      <c r="Q6" s="33">
        <v>0</v>
      </c>
      <c r="R6" s="13">
        <v>6</v>
      </c>
      <c r="S6" s="13">
        <v>0</v>
      </c>
      <c r="T6" s="29">
        <v>25.108361696755523</v>
      </c>
      <c r="U6" s="33">
        <v>14.993932210205646</v>
      </c>
      <c r="V6" s="13">
        <v>4.0451931962363859E-2</v>
      </c>
      <c r="W6" s="13">
        <v>0.9995954806803764</v>
      </c>
      <c r="X6" s="33">
        <v>16</v>
      </c>
      <c r="Y6" s="13">
        <v>22.074487600460252</v>
      </c>
      <c r="Z6" s="13">
        <v>1</v>
      </c>
      <c r="AA6" s="33">
        <v>5</v>
      </c>
      <c r="AB6" s="13">
        <v>0</v>
      </c>
      <c r="AC6" s="13">
        <v>1</v>
      </c>
      <c r="AD6" s="33">
        <v>5</v>
      </c>
      <c r="AE6" s="14">
        <v>0.06</v>
      </c>
      <c r="AF6" s="14">
        <v>1</v>
      </c>
      <c r="AG6" s="36">
        <v>5</v>
      </c>
      <c r="AH6" s="14">
        <v>0</v>
      </c>
      <c r="AI6" s="14">
        <v>1</v>
      </c>
      <c r="AJ6" s="36">
        <v>5</v>
      </c>
      <c r="AK6" s="14">
        <v>0</v>
      </c>
      <c r="AL6" s="14">
        <v>1</v>
      </c>
      <c r="AM6" s="36">
        <v>15</v>
      </c>
      <c r="AN6" s="14">
        <v>1</v>
      </c>
      <c r="AO6" s="14">
        <v>1</v>
      </c>
      <c r="AP6" s="36">
        <v>0</v>
      </c>
      <c r="AQ6" s="14">
        <v>3.9956808617845057</v>
      </c>
      <c r="AR6" s="14">
        <v>0</v>
      </c>
      <c r="AS6" s="36">
        <v>7</v>
      </c>
      <c r="AT6" s="14">
        <v>0.57734392022602166</v>
      </c>
      <c r="AU6" s="14">
        <v>1</v>
      </c>
      <c r="AV6" s="36">
        <v>5</v>
      </c>
      <c r="AW6" s="14">
        <v>0</v>
      </c>
      <c r="AX6" s="14">
        <v>1</v>
      </c>
      <c r="AY6" s="36">
        <v>5</v>
      </c>
      <c r="AZ6" s="14">
        <v>0.27</v>
      </c>
      <c r="BA6" s="14">
        <v>1</v>
      </c>
      <c r="BB6" s="36">
        <v>5</v>
      </c>
      <c r="BC6" s="14">
        <v>0</v>
      </c>
      <c r="BD6" s="14">
        <v>1</v>
      </c>
      <c r="BE6" s="36">
        <v>5</v>
      </c>
      <c r="BF6" s="14">
        <v>0</v>
      </c>
      <c r="BG6" s="14">
        <v>1</v>
      </c>
      <c r="BH6" s="29">
        <v>11</v>
      </c>
      <c r="BI6" s="33">
        <v>25</v>
      </c>
      <c r="BJ6" s="13">
        <v>100</v>
      </c>
      <c r="BK6" s="13">
        <v>1</v>
      </c>
      <c r="BL6" s="33">
        <v>25</v>
      </c>
      <c r="BM6" s="13">
        <v>0</v>
      </c>
      <c r="BN6" s="13">
        <v>1</v>
      </c>
      <c r="BO6" s="33">
        <v>25</v>
      </c>
      <c r="BP6" s="13">
        <v>0</v>
      </c>
      <c r="BQ6" s="13">
        <v>1</v>
      </c>
      <c r="BR6" s="33">
        <v>25</v>
      </c>
      <c r="BS6" s="13">
        <v>0</v>
      </c>
      <c r="BT6" s="13">
        <v>1</v>
      </c>
      <c r="BU6" s="29">
        <v>15</v>
      </c>
      <c r="BV6" s="33">
        <v>35</v>
      </c>
      <c r="BW6" s="13">
        <v>1</v>
      </c>
      <c r="BX6" s="13">
        <v>1</v>
      </c>
      <c r="BY6" s="33">
        <v>65</v>
      </c>
      <c r="BZ6" s="13">
        <v>0</v>
      </c>
      <c r="CA6" s="13">
        <v>1</v>
      </c>
      <c r="CB6" s="29">
        <v>17.999459999999999</v>
      </c>
      <c r="CC6" s="33">
        <v>15</v>
      </c>
      <c r="CD6" s="13">
        <v>100</v>
      </c>
      <c r="CE6" s="13">
        <v>1</v>
      </c>
      <c r="CF6" s="33">
        <v>15</v>
      </c>
      <c r="CG6" s="14">
        <v>1</v>
      </c>
      <c r="CH6" s="13">
        <v>1</v>
      </c>
      <c r="CI6" s="33">
        <v>14.997</v>
      </c>
      <c r="CJ6" s="13">
        <v>2.1687753122772477E-2</v>
      </c>
      <c r="CK6" s="13">
        <v>0.99980000000000002</v>
      </c>
      <c r="CL6" s="33">
        <v>15</v>
      </c>
      <c r="CM6" s="13">
        <v>0</v>
      </c>
      <c r="CN6" s="13">
        <v>1</v>
      </c>
      <c r="CO6" s="33">
        <v>20</v>
      </c>
      <c r="CP6" s="13">
        <v>1</v>
      </c>
      <c r="CQ6" s="13">
        <v>1</v>
      </c>
      <c r="CR6" s="33">
        <v>5</v>
      </c>
      <c r="CS6" s="13">
        <v>0</v>
      </c>
      <c r="CT6" s="13">
        <v>1</v>
      </c>
      <c r="CU6" s="33">
        <v>15</v>
      </c>
      <c r="CV6" s="13">
        <v>1</v>
      </c>
      <c r="CW6" s="13">
        <v>1</v>
      </c>
      <c r="CX6" s="29">
        <v>7</v>
      </c>
      <c r="CY6" s="33">
        <v>25</v>
      </c>
      <c r="CZ6" s="13">
        <v>0</v>
      </c>
      <c r="DA6" s="13">
        <v>1</v>
      </c>
      <c r="DB6" s="33">
        <v>25</v>
      </c>
      <c r="DC6" s="13">
        <v>0</v>
      </c>
      <c r="DD6" s="13">
        <v>1</v>
      </c>
      <c r="DE6" s="33">
        <v>25</v>
      </c>
      <c r="DF6" s="13">
        <v>0</v>
      </c>
      <c r="DG6" s="13">
        <v>1</v>
      </c>
      <c r="DH6" s="33">
        <v>25</v>
      </c>
      <c r="DI6" s="13">
        <v>0</v>
      </c>
      <c r="DJ6" s="13">
        <v>1</v>
      </c>
      <c r="DK6" s="29">
        <v>7</v>
      </c>
      <c r="DL6" s="33">
        <v>100</v>
      </c>
      <c r="DM6" s="13">
        <v>4.09</v>
      </c>
      <c r="DN6" s="13">
        <v>1</v>
      </c>
    </row>
    <row r="7" spans="1:118" s="1" customFormat="1" ht="37.5" x14ac:dyDescent="0.25">
      <c r="A7" s="5">
        <v>2</v>
      </c>
      <c r="B7" s="17" t="s">
        <v>31</v>
      </c>
      <c r="C7" s="19">
        <v>94.453194284426203</v>
      </c>
      <c r="D7" s="29">
        <v>13.30575</v>
      </c>
      <c r="E7" s="33">
        <v>15</v>
      </c>
      <c r="F7" s="13">
        <v>1</v>
      </c>
      <c r="G7" s="13">
        <v>1</v>
      </c>
      <c r="H7" s="33">
        <v>7.5</v>
      </c>
      <c r="I7" s="13">
        <v>3.8461538461538463</v>
      </c>
      <c r="J7" s="13">
        <v>1</v>
      </c>
      <c r="K7" s="33">
        <v>11.205</v>
      </c>
      <c r="L7" s="13">
        <v>17</v>
      </c>
      <c r="M7" s="13">
        <v>0.747</v>
      </c>
      <c r="N7" s="33">
        <v>15</v>
      </c>
      <c r="O7" s="13">
        <v>0.86</v>
      </c>
      <c r="P7" s="13">
        <v>1</v>
      </c>
      <c r="Q7" s="33">
        <v>40</v>
      </c>
      <c r="R7" s="13">
        <v>1</v>
      </c>
      <c r="S7" s="13">
        <v>1</v>
      </c>
      <c r="T7" s="29">
        <v>25.10044668295982</v>
      </c>
      <c r="U7" s="33">
        <v>14.964617344295627</v>
      </c>
      <c r="V7" s="13">
        <v>0.23588437136247942</v>
      </c>
      <c r="W7" s="13">
        <v>0.99764115628637517</v>
      </c>
      <c r="X7" s="33">
        <v>16</v>
      </c>
      <c r="Y7" s="13">
        <v>-5.2927283274101988</v>
      </c>
      <c r="Z7" s="13">
        <v>1</v>
      </c>
      <c r="AA7" s="33">
        <v>5</v>
      </c>
      <c r="AB7" s="13">
        <v>0</v>
      </c>
      <c r="AC7" s="13">
        <v>1</v>
      </c>
      <c r="AD7" s="33">
        <v>5</v>
      </c>
      <c r="AE7" s="13">
        <v>0.09</v>
      </c>
      <c r="AF7" s="13">
        <v>1</v>
      </c>
      <c r="AG7" s="33">
        <v>5</v>
      </c>
      <c r="AH7" s="13">
        <v>0</v>
      </c>
      <c r="AI7" s="13">
        <v>1</v>
      </c>
      <c r="AJ7" s="33">
        <v>5</v>
      </c>
      <c r="AK7" s="13">
        <v>0</v>
      </c>
      <c r="AL7" s="13">
        <v>1</v>
      </c>
      <c r="AM7" s="33">
        <v>15</v>
      </c>
      <c r="AN7" s="13">
        <v>0</v>
      </c>
      <c r="AO7" s="13">
        <v>1</v>
      </c>
      <c r="AP7" s="33">
        <v>0</v>
      </c>
      <c r="AQ7" s="13">
        <v>3.2404245046985594</v>
      </c>
      <c r="AR7" s="13">
        <v>0</v>
      </c>
      <c r="AS7" s="33">
        <v>7</v>
      </c>
      <c r="AT7" s="13">
        <v>3.8917045148394731</v>
      </c>
      <c r="AU7" s="13">
        <v>1</v>
      </c>
      <c r="AV7" s="33">
        <v>5</v>
      </c>
      <c r="AW7" s="13">
        <v>0</v>
      </c>
      <c r="AX7" s="13">
        <v>1</v>
      </c>
      <c r="AY7" s="33">
        <v>5</v>
      </c>
      <c r="AZ7" s="13">
        <v>0.16</v>
      </c>
      <c r="BA7" s="13">
        <v>1</v>
      </c>
      <c r="BB7" s="33">
        <v>5</v>
      </c>
      <c r="BC7" s="13">
        <v>0</v>
      </c>
      <c r="BD7" s="13">
        <v>1</v>
      </c>
      <c r="BE7" s="33">
        <v>5</v>
      </c>
      <c r="BF7" s="13">
        <v>0</v>
      </c>
      <c r="BG7" s="13">
        <v>1</v>
      </c>
      <c r="BH7" s="29">
        <v>8.25</v>
      </c>
      <c r="BI7" s="33">
        <v>0</v>
      </c>
      <c r="BJ7" s="13" t="s">
        <v>58</v>
      </c>
      <c r="BK7" s="13">
        <v>0</v>
      </c>
      <c r="BL7" s="33">
        <v>25</v>
      </c>
      <c r="BM7" s="13">
        <v>0</v>
      </c>
      <c r="BN7" s="13">
        <v>1</v>
      </c>
      <c r="BO7" s="33">
        <v>25</v>
      </c>
      <c r="BP7" s="13">
        <v>0</v>
      </c>
      <c r="BQ7" s="13">
        <v>1</v>
      </c>
      <c r="BR7" s="33">
        <v>25</v>
      </c>
      <c r="BS7" s="13">
        <v>0</v>
      </c>
      <c r="BT7" s="13">
        <v>1</v>
      </c>
      <c r="BU7" s="29">
        <v>15</v>
      </c>
      <c r="BV7" s="33">
        <v>35</v>
      </c>
      <c r="BW7" s="13">
        <v>1</v>
      </c>
      <c r="BX7" s="13">
        <v>1</v>
      </c>
      <c r="BY7" s="33">
        <v>65</v>
      </c>
      <c r="BZ7" s="13">
        <v>0</v>
      </c>
      <c r="CA7" s="13">
        <v>1</v>
      </c>
      <c r="CB7" s="29">
        <v>17.99811</v>
      </c>
      <c r="CC7" s="33">
        <v>15</v>
      </c>
      <c r="CD7" s="13">
        <v>100</v>
      </c>
      <c r="CE7" s="13">
        <v>1</v>
      </c>
      <c r="CF7" s="33">
        <v>15</v>
      </c>
      <c r="CG7" s="14">
        <v>1</v>
      </c>
      <c r="CH7" s="13">
        <v>1</v>
      </c>
      <c r="CI7" s="33">
        <v>14.9895</v>
      </c>
      <c r="CJ7" s="13">
        <v>7.1911898080864622E-2</v>
      </c>
      <c r="CK7" s="13">
        <v>0.99929999999999997</v>
      </c>
      <c r="CL7" s="33">
        <v>15</v>
      </c>
      <c r="CM7" s="13">
        <v>0</v>
      </c>
      <c r="CN7" s="13">
        <v>1</v>
      </c>
      <c r="CO7" s="33">
        <v>20</v>
      </c>
      <c r="CP7" s="13">
        <v>1</v>
      </c>
      <c r="CQ7" s="13">
        <v>1</v>
      </c>
      <c r="CR7" s="33">
        <v>5</v>
      </c>
      <c r="CS7" s="13">
        <v>0</v>
      </c>
      <c r="CT7" s="13">
        <v>1</v>
      </c>
      <c r="CU7" s="33">
        <v>15</v>
      </c>
      <c r="CV7" s="13">
        <v>1</v>
      </c>
      <c r="CW7" s="13">
        <v>1</v>
      </c>
      <c r="CX7" s="29">
        <v>7</v>
      </c>
      <c r="CY7" s="33">
        <v>25</v>
      </c>
      <c r="CZ7" s="13">
        <v>0</v>
      </c>
      <c r="DA7" s="13">
        <v>1</v>
      </c>
      <c r="DB7" s="33">
        <v>25</v>
      </c>
      <c r="DC7" s="13">
        <v>0</v>
      </c>
      <c r="DD7" s="13">
        <v>1</v>
      </c>
      <c r="DE7" s="33">
        <v>25</v>
      </c>
      <c r="DF7" s="13">
        <v>0</v>
      </c>
      <c r="DG7" s="13">
        <v>1</v>
      </c>
      <c r="DH7" s="33">
        <v>25</v>
      </c>
      <c r="DI7" s="13">
        <v>0</v>
      </c>
      <c r="DJ7" s="13">
        <v>1</v>
      </c>
      <c r="DK7" s="29">
        <v>0</v>
      </c>
      <c r="DL7" s="33">
        <v>0</v>
      </c>
      <c r="DM7" s="13">
        <v>27.7</v>
      </c>
      <c r="DN7" s="13">
        <v>0</v>
      </c>
    </row>
    <row r="8" spans="1:118" s="20" customFormat="1" ht="37.5" x14ac:dyDescent="0.25">
      <c r="A8" s="5">
        <v>3</v>
      </c>
      <c r="B8" s="17" t="s">
        <v>27</v>
      </c>
      <c r="C8" s="19">
        <v>92.371757743132946</v>
      </c>
      <c r="D8" s="29">
        <v>14.953551881712016</v>
      </c>
      <c r="E8" s="33">
        <v>15</v>
      </c>
      <c r="F8" s="13">
        <v>1</v>
      </c>
      <c r="G8" s="13">
        <v>1</v>
      </c>
      <c r="H8" s="33">
        <v>15</v>
      </c>
      <c r="I8" s="13">
        <v>0</v>
      </c>
      <c r="J8" s="13">
        <v>15</v>
      </c>
      <c r="K8" s="33">
        <v>14.7</v>
      </c>
      <c r="L8" s="13">
        <v>2</v>
      </c>
      <c r="M8" s="13">
        <v>0.98</v>
      </c>
      <c r="N8" s="33">
        <v>14.990345878080099</v>
      </c>
      <c r="O8" s="13">
        <v>6.4360812799341138E-2</v>
      </c>
      <c r="P8" s="13">
        <v>0.94599999999999995</v>
      </c>
      <c r="Q8" s="33">
        <v>40</v>
      </c>
      <c r="R8" s="13">
        <v>0</v>
      </c>
      <c r="S8" s="13">
        <v>1</v>
      </c>
      <c r="T8" s="29">
        <v>23.441766315504445</v>
      </c>
      <c r="U8" s="33">
        <v>17.621356724090539</v>
      </c>
      <c r="V8" s="13">
        <v>15.857621839396399</v>
      </c>
      <c r="W8" s="13">
        <v>0.84142378160603604</v>
      </c>
      <c r="X8" s="33">
        <v>18.8</v>
      </c>
      <c r="Y8" s="13">
        <v>-40.141903762534206</v>
      </c>
      <c r="Z8" s="13">
        <v>1</v>
      </c>
      <c r="AA8" s="33">
        <v>5.9</v>
      </c>
      <c r="AB8" s="13">
        <v>0</v>
      </c>
      <c r="AC8" s="13">
        <v>1</v>
      </c>
      <c r="AD8" s="33">
        <v>5.9</v>
      </c>
      <c r="AE8" s="13">
        <v>0</v>
      </c>
      <c r="AF8" s="13">
        <v>0</v>
      </c>
      <c r="AG8" s="33">
        <v>5.9</v>
      </c>
      <c r="AH8" s="13">
        <v>0</v>
      </c>
      <c r="AI8" s="13">
        <v>1</v>
      </c>
      <c r="AJ8" s="33">
        <v>5.9</v>
      </c>
      <c r="AK8" s="13">
        <v>0</v>
      </c>
      <c r="AL8" s="13">
        <v>0</v>
      </c>
      <c r="AM8" s="33">
        <v>15</v>
      </c>
      <c r="AN8" s="13">
        <v>0</v>
      </c>
      <c r="AO8" s="13">
        <v>1</v>
      </c>
      <c r="AP8" s="33">
        <v>0</v>
      </c>
      <c r="AQ8" s="13">
        <v>0</v>
      </c>
      <c r="AR8" s="13">
        <v>0</v>
      </c>
      <c r="AS8" s="33">
        <v>0</v>
      </c>
      <c r="AT8" s="13">
        <v>0</v>
      </c>
      <c r="AU8" s="13">
        <v>0</v>
      </c>
      <c r="AV8" s="33">
        <v>5.9</v>
      </c>
      <c r="AW8" s="13">
        <v>0</v>
      </c>
      <c r="AX8" s="13">
        <v>1</v>
      </c>
      <c r="AY8" s="33">
        <v>0</v>
      </c>
      <c r="AZ8" s="13">
        <v>0</v>
      </c>
      <c r="BA8" s="13">
        <v>0</v>
      </c>
      <c r="BB8" s="33">
        <v>5.9</v>
      </c>
      <c r="BC8" s="13">
        <v>0</v>
      </c>
      <c r="BD8" s="13">
        <v>1</v>
      </c>
      <c r="BE8" s="33">
        <v>0</v>
      </c>
      <c r="BF8" s="13">
        <v>0</v>
      </c>
      <c r="BG8" s="13">
        <v>0</v>
      </c>
      <c r="BH8" s="29">
        <v>11</v>
      </c>
      <c r="BI8" s="33">
        <v>25</v>
      </c>
      <c r="BJ8" s="13">
        <v>97.7</v>
      </c>
      <c r="BK8" s="13">
        <v>1</v>
      </c>
      <c r="BL8" s="33">
        <v>25</v>
      </c>
      <c r="BM8" s="13">
        <v>0</v>
      </c>
      <c r="BN8" s="13">
        <v>1</v>
      </c>
      <c r="BO8" s="33">
        <v>25</v>
      </c>
      <c r="BP8" s="13">
        <v>0</v>
      </c>
      <c r="BQ8" s="13">
        <v>1</v>
      </c>
      <c r="BR8" s="33">
        <v>25</v>
      </c>
      <c r="BS8" s="13">
        <v>0</v>
      </c>
      <c r="BT8" s="13">
        <v>1</v>
      </c>
      <c r="BU8" s="29">
        <v>15</v>
      </c>
      <c r="BV8" s="33">
        <v>0</v>
      </c>
      <c r="BW8" s="13">
        <v>0</v>
      </c>
      <c r="BX8" s="13">
        <v>0</v>
      </c>
      <c r="BY8" s="33">
        <v>100</v>
      </c>
      <c r="BZ8" s="13">
        <v>0</v>
      </c>
      <c r="CA8" s="13">
        <v>1</v>
      </c>
      <c r="CB8" s="29">
        <v>11.286000000000001</v>
      </c>
      <c r="CC8" s="33">
        <v>0</v>
      </c>
      <c r="CD8" s="13">
        <v>0</v>
      </c>
      <c r="CE8" s="13">
        <v>0</v>
      </c>
      <c r="CF8" s="33">
        <v>18.8</v>
      </c>
      <c r="CG8" s="14">
        <v>1</v>
      </c>
      <c r="CH8" s="13">
        <v>1</v>
      </c>
      <c r="CI8" s="33">
        <v>18.8</v>
      </c>
      <c r="CJ8" s="13">
        <v>0</v>
      </c>
      <c r="CK8" s="13">
        <v>1</v>
      </c>
      <c r="CL8" s="33">
        <v>18.8</v>
      </c>
      <c r="CM8" s="13">
        <v>0</v>
      </c>
      <c r="CN8" s="13">
        <v>1</v>
      </c>
      <c r="CO8" s="33">
        <v>0</v>
      </c>
      <c r="CP8" s="13">
        <v>0</v>
      </c>
      <c r="CQ8" s="13">
        <v>0</v>
      </c>
      <c r="CR8" s="33">
        <v>6.3</v>
      </c>
      <c r="CS8" s="13">
        <v>0</v>
      </c>
      <c r="CT8" s="13">
        <v>1</v>
      </c>
      <c r="CU8" s="33">
        <v>0</v>
      </c>
      <c r="CV8" s="13">
        <v>0</v>
      </c>
      <c r="CW8" s="13">
        <v>0</v>
      </c>
      <c r="CX8" s="29">
        <v>7</v>
      </c>
      <c r="CY8" s="33">
        <v>25</v>
      </c>
      <c r="CZ8" s="13">
        <v>0</v>
      </c>
      <c r="DA8" s="13">
        <v>1</v>
      </c>
      <c r="DB8" s="33">
        <v>25</v>
      </c>
      <c r="DC8" s="13">
        <v>0</v>
      </c>
      <c r="DD8" s="13">
        <v>1</v>
      </c>
      <c r="DE8" s="33">
        <v>25</v>
      </c>
      <c r="DF8" s="13">
        <v>0</v>
      </c>
      <c r="DG8" s="13">
        <v>1</v>
      </c>
      <c r="DH8" s="33">
        <v>25</v>
      </c>
      <c r="DI8" s="13">
        <v>0</v>
      </c>
      <c r="DJ8" s="13">
        <v>1</v>
      </c>
      <c r="DK8" s="29">
        <v>7</v>
      </c>
      <c r="DL8" s="33">
        <v>100</v>
      </c>
      <c r="DM8" s="13">
        <v>0</v>
      </c>
      <c r="DN8" s="13">
        <v>1</v>
      </c>
    </row>
    <row r="9" spans="1:118" s="1" customFormat="1" ht="18.75" x14ac:dyDescent="0.25">
      <c r="A9" s="5">
        <v>4</v>
      </c>
      <c r="B9" s="17" t="s">
        <v>32</v>
      </c>
      <c r="C9" s="19">
        <v>87.521167311758745</v>
      </c>
      <c r="D9" s="29">
        <v>9.9824999999999999</v>
      </c>
      <c r="E9" s="33">
        <v>15</v>
      </c>
      <c r="F9" s="13">
        <v>1</v>
      </c>
      <c r="G9" s="13">
        <v>1</v>
      </c>
      <c r="H9" s="33">
        <v>7.5</v>
      </c>
      <c r="I9" s="13">
        <v>6.3829787234042552</v>
      </c>
      <c r="J9" s="13">
        <v>1</v>
      </c>
      <c r="K9" s="33">
        <v>4.0500000000000007</v>
      </c>
      <c r="L9" s="13">
        <v>73</v>
      </c>
      <c r="M9" s="13">
        <v>0.27</v>
      </c>
      <c r="N9" s="33">
        <v>0</v>
      </c>
      <c r="O9" s="13">
        <v>19.399999999999999</v>
      </c>
      <c r="P9" s="13">
        <v>0</v>
      </c>
      <c r="Q9" s="33">
        <v>40</v>
      </c>
      <c r="R9" s="13">
        <v>0</v>
      </c>
      <c r="S9" s="13">
        <v>1</v>
      </c>
      <c r="T9" s="29">
        <v>16.387148909870405</v>
      </c>
      <c r="U9" s="33">
        <v>14.693144110631133</v>
      </c>
      <c r="V9" s="13">
        <v>2.0457059291257877</v>
      </c>
      <c r="W9" s="13">
        <v>0.97954294070874215</v>
      </c>
      <c r="X9" s="33">
        <v>16</v>
      </c>
      <c r="Y9" s="13">
        <v>3.839480336635106</v>
      </c>
      <c r="Z9" s="13">
        <v>1</v>
      </c>
      <c r="AA9" s="33">
        <v>5</v>
      </c>
      <c r="AB9" s="13">
        <v>0</v>
      </c>
      <c r="AC9" s="13">
        <v>1</v>
      </c>
      <c r="AD9" s="33">
        <v>0</v>
      </c>
      <c r="AE9" s="13">
        <v>0</v>
      </c>
      <c r="AF9" s="13">
        <v>0</v>
      </c>
      <c r="AG9" s="33">
        <v>5</v>
      </c>
      <c r="AH9" s="13">
        <v>0</v>
      </c>
      <c r="AI9" s="13">
        <v>1</v>
      </c>
      <c r="AJ9" s="33">
        <v>0</v>
      </c>
      <c r="AK9" s="13">
        <v>0</v>
      </c>
      <c r="AL9" s="13">
        <v>0</v>
      </c>
      <c r="AM9" s="33">
        <v>15</v>
      </c>
      <c r="AN9" s="13">
        <v>1</v>
      </c>
      <c r="AO9" s="13">
        <v>1</v>
      </c>
      <c r="AP9" s="33">
        <v>0</v>
      </c>
      <c r="AQ9" s="13">
        <v>0</v>
      </c>
      <c r="AR9" s="13">
        <v>0</v>
      </c>
      <c r="AS9" s="33">
        <v>0</v>
      </c>
      <c r="AT9" s="13">
        <v>0</v>
      </c>
      <c r="AU9" s="13">
        <v>0</v>
      </c>
      <c r="AV9" s="33">
        <v>5</v>
      </c>
      <c r="AW9" s="13">
        <v>0.01</v>
      </c>
      <c r="AX9" s="13">
        <v>1</v>
      </c>
      <c r="AY9" s="33">
        <v>0</v>
      </c>
      <c r="AZ9" s="13">
        <v>0</v>
      </c>
      <c r="BA9" s="13">
        <v>0</v>
      </c>
      <c r="BB9" s="33">
        <v>0</v>
      </c>
      <c r="BC9" s="13">
        <v>0</v>
      </c>
      <c r="BD9" s="13">
        <v>0</v>
      </c>
      <c r="BE9" s="33">
        <v>0</v>
      </c>
      <c r="BF9" s="13">
        <v>0</v>
      </c>
      <c r="BG9" s="13">
        <v>0</v>
      </c>
      <c r="BH9" s="29">
        <v>9.625</v>
      </c>
      <c r="BI9" s="33">
        <v>12.5</v>
      </c>
      <c r="BJ9" s="13">
        <v>105.4</v>
      </c>
      <c r="BK9" s="13">
        <v>0.5</v>
      </c>
      <c r="BL9" s="33">
        <v>25</v>
      </c>
      <c r="BM9" s="13">
        <v>0</v>
      </c>
      <c r="BN9" s="13">
        <v>1</v>
      </c>
      <c r="BO9" s="33">
        <v>25</v>
      </c>
      <c r="BP9" s="13">
        <v>0</v>
      </c>
      <c r="BQ9" s="13">
        <v>1</v>
      </c>
      <c r="BR9" s="33">
        <v>25</v>
      </c>
      <c r="BS9" s="13">
        <v>0</v>
      </c>
      <c r="BT9" s="13">
        <v>1</v>
      </c>
      <c r="BU9" s="29">
        <v>15</v>
      </c>
      <c r="BV9" s="33">
        <v>0</v>
      </c>
      <c r="BW9" s="13">
        <v>0</v>
      </c>
      <c r="BX9" s="13">
        <v>0</v>
      </c>
      <c r="BY9" s="33">
        <v>100</v>
      </c>
      <c r="BZ9" s="13">
        <v>0</v>
      </c>
      <c r="CA9" s="13">
        <v>1</v>
      </c>
      <c r="CB9" s="29">
        <v>15.3</v>
      </c>
      <c r="CC9" s="33">
        <v>15</v>
      </c>
      <c r="CD9" s="13">
        <v>100</v>
      </c>
      <c r="CE9" s="13">
        <v>1</v>
      </c>
      <c r="CF9" s="33">
        <v>15</v>
      </c>
      <c r="CG9" s="14">
        <v>1</v>
      </c>
      <c r="CH9" s="13">
        <v>1</v>
      </c>
      <c r="CI9" s="33">
        <v>15</v>
      </c>
      <c r="CJ9" s="13">
        <v>0</v>
      </c>
      <c r="CK9" s="13">
        <v>1</v>
      </c>
      <c r="CL9" s="33">
        <v>15</v>
      </c>
      <c r="CM9" s="13">
        <v>0</v>
      </c>
      <c r="CN9" s="13">
        <v>1</v>
      </c>
      <c r="CO9" s="33">
        <v>20</v>
      </c>
      <c r="CP9" s="13">
        <v>1</v>
      </c>
      <c r="CQ9" s="13">
        <v>1</v>
      </c>
      <c r="CR9" s="33">
        <v>5</v>
      </c>
      <c r="CS9" s="13">
        <v>0</v>
      </c>
      <c r="CT9" s="13">
        <v>1</v>
      </c>
      <c r="CU9" s="33">
        <v>0</v>
      </c>
      <c r="CV9" s="13">
        <v>0</v>
      </c>
      <c r="CW9" s="13">
        <v>0</v>
      </c>
      <c r="CX9" s="29">
        <v>7</v>
      </c>
      <c r="CY9" s="33">
        <v>25</v>
      </c>
      <c r="CZ9" s="13">
        <v>0</v>
      </c>
      <c r="DA9" s="13">
        <v>1</v>
      </c>
      <c r="DB9" s="33">
        <v>25</v>
      </c>
      <c r="DC9" s="13">
        <v>0</v>
      </c>
      <c r="DD9" s="13">
        <v>1</v>
      </c>
      <c r="DE9" s="33">
        <v>25</v>
      </c>
      <c r="DF9" s="13">
        <v>0</v>
      </c>
      <c r="DG9" s="13">
        <v>1</v>
      </c>
      <c r="DH9" s="33">
        <v>25</v>
      </c>
      <c r="DI9" s="13">
        <v>0</v>
      </c>
      <c r="DJ9" s="13">
        <v>1</v>
      </c>
      <c r="DK9" s="29">
        <v>7</v>
      </c>
      <c r="DL9" s="33">
        <v>100</v>
      </c>
      <c r="DM9" s="13">
        <v>-21.2</v>
      </c>
      <c r="DN9" s="13">
        <v>1</v>
      </c>
    </row>
    <row r="10" spans="1:118" s="1" customFormat="1" ht="37.5" x14ac:dyDescent="0.25">
      <c r="A10" s="5">
        <v>5</v>
      </c>
      <c r="B10" s="17" t="s">
        <v>28</v>
      </c>
      <c r="C10" s="19">
        <v>80.36201143077416</v>
      </c>
      <c r="D10" s="29">
        <v>12.426000000000002</v>
      </c>
      <c r="E10" s="33">
        <v>0</v>
      </c>
      <c r="F10" s="13">
        <v>0</v>
      </c>
      <c r="G10" s="13">
        <v>0</v>
      </c>
      <c r="H10" s="33">
        <v>15</v>
      </c>
      <c r="I10" s="13">
        <v>0</v>
      </c>
      <c r="J10" s="13">
        <v>3</v>
      </c>
      <c r="K10" s="33">
        <v>13.65</v>
      </c>
      <c r="L10" s="13">
        <v>9</v>
      </c>
      <c r="M10" s="13">
        <v>0.91</v>
      </c>
      <c r="N10" s="33">
        <v>14.19</v>
      </c>
      <c r="O10" s="13">
        <v>5.3942973764559721</v>
      </c>
      <c r="P10" s="13">
        <v>0.94599999999999995</v>
      </c>
      <c r="Q10" s="33">
        <v>40</v>
      </c>
      <c r="R10" s="13">
        <v>0</v>
      </c>
      <c r="S10" s="13">
        <v>1</v>
      </c>
      <c r="T10" s="29">
        <v>19.400011430774153</v>
      </c>
      <c r="U10" s="33">
        <v>17.651894188052417</v>
      </c>
      <c r="V10" s="13">
        <v>2.9873720796505476</v>
      </c>
      <c r="W10" s="13">
        <v>0.97012627920349448</v>
      </c>
      <c r="X10" s="33">
        <v>18.8</v>
      </c>
      <c r="Y10" s="13">
        <v>-22.606369150667025</v>
      </c>
      <c r="Z10" s="13">
        <v>1</v>
      </c>
      <c r="AA10" s="33">
        <v>5.9</v>
      </c>
      <c r="AB10" s="13">
        <v>0</v>
      </c>
      <c r="AC10" s="13">
        <v>1</v>
      </c>
      <c r="AD10" s="33">
        <v>5.9</v>
      </c>
      <c r="AE10" s="13">
        <v>0</v>
      </c>
      <c r="AF10" s="13">
        <v>0</v>
      </c>
      <c r="AG10" s="33">
        <v>5.9</v>
      </c>
      <c r="AH10" s="13">
        <v>0</v>
      </c>
      <c r="AI10" s="13">
        <v>1</v>
      </c>
      <c r="AJ10" s="33">
        <v>5.9</v>
      </c>
      <c r="AK10" s="13">
        <v>0</v>
      </c>
      <c r="AL10" s="13">
        <v>0</v>
      </c>
      <c r="AM10" s="33">
        <v>0</v>
      </c>
      <c r="AN10" s="13">
        <v>0</v>
      </c>
      <c r="AO10" s="13">
        <v>0</v>
      </c>
      <c r="AP10" s="33">
        <v>0</v>
      </c>
      <c r="AQ10" s="13">
        <v>0</v>
      </c>
      <c r="AR10" s="13">
        <v>0</v>
      </c>
      <c r="AS10" s="33">
        <v>0</v>
      </c>
      <c r="AT10" s="13">
        <v>0</v>
      </c>
      <c r="AU10" s="13">
        <v>0</v>
      </c>
      <c r="AV10" s="33">
        <v>5.9</v>
      </c>
      <c r="AW10" s="13">
        <v>0</v>
      </c>
      <c r="AX10" s="13">
        <v>1</v>
      </c>
      <c r="AY10" s="33">
        <v>0</v>
      </c>
      <c r="AZ10" s="13">
        <v>0</v>
      </c>
      <c r="BA10" s="13">
        <v>0</v>
      </c>
      <c r="BB10" s="33">
        <v>5.9</v>
      </c>
      <c r="BC10" s="13">
        <v>0</v>
      </c>
      <c r="BD10" s="13">
        <v>1</v>
      </c>
      <c r="BE10" s="33">
        <v>0</v>
      </c>
      <c r="BF10" s="13">
        <v>0</v>
      </c>
      <c r="BG10" s="13">
        <v>0</v>
      </c>
      <c r="BH10" s="29">
        <v>8.25</v>
      </c>
      <c r="BI10" s="33">
        <v>0</v>
      </c>
      <c r="BJ10" s="13" t="s">
        <v>58</v>
      </c>
      <c r="BK10" s="13">
        <v>0</v>
      </c>
      <c r="BL10" s="33">
        <v>25</v>
      </c>
      <c r="BM10" s="13">
        <v>0</v>
      </c>
      <c r="BN10" s="13">
        <v>1</v>
      </c>
      <c r="BO10" s="33">
        <v>25</v>
      </c>
      <c r="BP10" s="13">
        <v>0</v>
      </c>
      <c r="BQ10" s="13">
        <v>1</v>
      </c>
      <c r="BR10" s="33">
        <v>25</v>
      </c>
      <c r="BS10" s="13">
        <v>0</v>
      </c>
      <c r="BT10" s="13">
        <v>1</v>
      </c>
      <c r="BU10" s="29">
        <v>15</v>
      </c>
      <c r="BV10" s="33">
        <v>0</v>
      </c>
      <c r="BW10" s="13">
        <v>0</v>
      </c>
      <c r="BX10" s="13">
        <v>0</v>
      </c>
      <c r="BY10" s="33">
        <v>100</v>
      </c>
      <c r="BZ10" s="13">
        <v>0</v>
      </c>
      <c r="CA10" s="13">
        <v>1</v>
      </c>
      <c r="CB10" s="29">
        <v>11.286000000000001</v>
      </c>
      <c r="CC10" s="33">
        <v>0</v>
      </c>
      <c r="CD10" s="13">
        <v>0</v>
      </c>
      <c r="CE10" s="13">
        <v>0</v>
      </c>
      <c r="CF10" s="33">
        <v>18.8</v>
      </c>
      <c r="CG10" s="14">
        <v>1</v>
      </c>
      <c r="CH10" s="13">
        <v>1</v>
      </c>
      <c r="CI10" s="33">
        <v>18.8</v>
      </c>
      <c r="CJ10" s="13">
        <v>0</v>
      </c>
      <c r="CK10" s="13">
        <v>1</v>
      </c>
      <c r="CL10" s="33">
        <v>18.8</v>
      </c>
      <c r="CM10" s="13">
        <v>0</v>
      </c>
      <c r="CN10" s="13">
        <v>1</v>
      </c>
      <c r="CO10" s="33">
        <v>0</v>
      </c>
      <c r="CP10" s="13">
        <v>0</v>
      </c>
      <c r="CQ10" s="13">
        <v>0</v>
      </c>
      <c r="CR10" s="33">
        <v>6.3</v>
      </c>
      <c r="CS10" s="13">
        <v>0</v>
      </c>
      <c r="CT10" s="13">
        <v>1</v>
      </c>
      <c r="CU10" s="33">
        <v>0</v>
      </c>
      <c r="CV10" s="13">
        <v>0</v>
      </c>
      <c r="CW10" s="13">
        <v>0</v>
      </c>
      <c r="CX10" s="29">
        <v>7</v>
      </c>
      <c r="CY10" s="33">
        <v>25</v>
      </c>
      <c r="CZ10" s="13">
        <v>0</v>
      </c>
      <c r="DA10" s="13">
        <v>1</v>
      </c>
      <c r="DB10" s="33">
        <v>25</v>
      </c>
      <c r="DC10" s="13">
        <v>0</v>
      </c>
      <c r="DD10" s="13">
        <v>1</v>
      </c>
      <c r="DE10" s="33">
        <v>25</v>
      </c>
      <c r="DF10" s="13">
        <v>0</v>
      </c>
      <c r="DG10" s="13">
        <v>1</v>
      </c>
      <c r="DH10" s="33">
        <v>25</v>
      </c>
      <c r="DI10" s="13">
        <v>0</v>
      </c>
      <c r="DJ10" s="13">
        <v>1</v>
      </c>
      <c r="DK10" s="29">
        <v>7</v>
      </c>
      <c r="DL10" s="33">
        <v>100</v>
      </c>
      <c r="DM10" s="13">
        <v>0</v>
      </c>
      <c r="DN10" s="13">
        <v>1</v>
      </c>
    </row>
    <row r="11" spans="1:118" s="1" customFormat="1" ht="18.75" x14ac:dyDescent="0.25">
      <c r="A11" s="5">
        <v>6</v>
      </c>
      <c r="B11" s="17" t="s">
        <v>33</v>
      </c>
      <c r="C11" s="19">
        <v>79.799450000000007</v>
      </c>
      <c r="D11" s="29">
        <v>8.9625000000000004</v>
      </c>
      <c r="E11" s="33">
        <v>11.25</v>
      </c>
      <c r="F11" s="13">
        <v>0.75</v>
      </c>
      <c r="G11" s="13">
        <v>0.75</v>
      </c>
      <c r="H11" s="33">
        <v>7.5</v>
      </c>
      <c r="I11" s="13">
        <v>11.904761904761903</v>
      </c>
      <c r="J11" s="13">
        <v>1</v>
      </c>
      <c r="K11" s="33">
        <v>9</v>
      </c>
      <c r="L11" s="13">
        <v>40</v>
      </c>
      <c r="M11" s="13">
        <v>0.6</v>
      </c>
      <c r="N11" s="33">
        <v>12</v>
      </c>
      <c r="O11" s="13">
        <v>0.2</v>
      </c>
      <c r="P11" s="13">
        <v>0.8</v>
      </c>
      <c r="Q11" s="33">
        <v>20</v>
      </c>
      <c r="R11" s="13">
        <v>5</v>
      </c>
      <c r="S11" s="13">
        <v>0.5</v>
      </c>
      <c r="T11" s="29">
        <v>13.77</v>
      </c>
      <c r="U11" s="33">
        <v>0</v>
      </c>
      <c r="V11" s="13">
        <v>59.132117754106879</v>
      </c>
      <c r="W11" s="13">
        <v>0</v>
      </c>
      <c r="X11" s="33">
        <v>16</v>
      </c>
      <c r="Y11" s="13">
        <v>40.637514859736584</v>
      </c>
      <c r="Z11" s="13">
        <v>1</v>
      </c>
      <c r="AA11" s="33">
        <v>5</v>
      </c>
      <c r="AB11" s="13">
        <v>2E-3</v>
      </c>
      <c r="AC11" s="13">
        <v>1</v>
      </c>
      <c r="AD11" s="33">
        <v>0</v>
      </c>
      <c r="AE11" s="13">
        <v>0</v>
      </c>
      <c r="AF11" s="13">
        <v>0</v>
      </c>
      <c r="AG11" s="33">
        <v>5</v>
      </c>
      <c r="AH11" s="13">
        <v>0</v>
      </c>
      <c r="AI11" s="13">
        <v>1</v>
      </c>
      <c r="AJ11" s="33">
        <v>0</v>
      </c>
      <c r="AK11" s="13">
        <v>0</v>
      </c>
      <c r="AL11" s="13">
        <v>0</v>
      </c>
      <c r="AM11" s="33">
        <v>15</v>
      </c>
      <c r="AN11" s="13">
        <v>0</v>
      </c>
      <c r="AO11" s="13">
        <v>1</v>
      </c>
      <c r="AP11" s="33">
        <v>0</v>
      </c>
      <c r="AQ11" s="13">
        <v>0</v>
      </c>
      <c r="AR11" s="13">
        <v>0</v>
      </c>
      <c r="AS11" s="33">
        <v>0</v>
      </c>
      <c r="AT11" s="13">
        <v>0</v>
      </c>
      <c r="AU11" s="13">
        <v>0</v>
      </c>
      <c r="AV11" s="33">
        <v>5</v>
      </c>
      <c r="AW11" s="13">
        <v>2.9999999999999997E-4</v>
      </c>
      <c r="AX11" s="13">
        <v>1</v>
      </c>
      <c r="AY11" s="33">
        <v>0</v>
      </c>
      <c r="AZ11" s="13">
        <v>0</v>
      </c>
      <c r="BA11" s="13">
        <v>0</v>
      </c>
      <c r="BB11" s="33">
        <v>5</v>
      </c>
      <c r="BC11" s="13">
        <v>0</v>
      </c>
      <c r="BD11" s="13">
        <v>1</v>
      </c>
      <c r="BE11" s="33">
        <v>0</v>
      </c>
      <c r="BF11" s="13">
        <v>0</v>
      </c>
      <c r="BG11" s="13">
        <v>0</v>
      </c>
      <c r="BH11" s="29">
        <v>8.25</v>
      </c>
      <c r="BI11" s="33">
        <v>0</v>
      </c>
      <c r="BJ11" s="13">
        <v>142.4</v>
      </c>
      <c r="BK11" s="13">
        <v>0</v>
      </c>
      <c r="BL11" s="33">
        <v>25</v>
      </c>
      <c r="BM11" s="13">
        <v>0</v>
      </c>
      <c r="BN11" s="13">
        <v>1</v>
      </c>
      <c r="BO11" s="33">
        <v>25</v>
      </c>
      <c r="BP11" s="13">
        <v>0</v>
      </c>
      <c r="BQ11" s="13">
        <v>1</v>
      </c>
      <c r="BR11" s="33">
        <v>25</v>
      </c>
      <c r="BS11" s="13">
        <v>0</v>
      </c>
      <c r="BT11" s="13">
        <v>1</v>
      </c>
      <c r="BU11" s="29">
        <v>15</v>
      </c>
      <c r="BV11" s="33">
        <v>0</v>
      </c>
      <c r="BW11" s="13">
        <v>0</v>
      </c>
      <c r="BX11" s="13">
        <v>0</v>
      </c>
      <c r="BY11" s="33">
        <v>100</v>
      </c>
      <c r="BZ11" s="13">
        <v>0</v>
      </c>
      <c r="CA11" s="13">
        <v>1</v>
      </c>
      <c r="CB11" s="29">
        <v>15.3</v>
      </c>
      <c r="CC11" s="33">
        <v>15</v>
      </c>
      <c r="CD11" s="13">
        <v>100</v>
      </c>
      <c r="CE11" s="13">
        <v>1</v>
      </c>
      <c r="CF11" s="33">
        <v>15</v>
      </c>
      <c r="CG11" s="14">
        <v>1</v>
      </c>
      <c r="CH11" s="13">
        <v>1</v>
      </c>
      <c r="CI11" s="33">
        <v>15</v>
      </c>
      <c r="CJ11" s="13">
        <v>4.1705160092106739E-3</v>
      </c>
      <c r="CK11" s="13">
        <v>1</v>
      </c>
      <c r="CL11" s="33">
        <v>15</v>
      </c>
      <c r="CM11" s="13">
        <v>0</v>
      </c>
      <c r="CN11" s="13">
        <v>1</v>
      </c>
      <c r="CO11" s="33">
        <v>20</v>
      </c>
      <c r="CP11" s="13">
        <v>0</v>
      </c>
      <c r="CQ11" s="13">
        <v>1</v>
      </c>
      <c r="CR11" s="33">
        <v>5</v>
      </c>
      <c r="CS11" s="13">
        <v>0</v>
      </c>
      <c r="CT11" s="13">
        <v>1</v>
      </c>
      <c r="CU11" s="33">
        <v>0</v>
      </c>
      <c r="CV11" s="13">
        <v>0</v>
      </c>
      <c r="CW11" s="13">
        <v>0</v>
      </c>
      <c r="CX11" s="29">
        <v>7</v>
      </c>
      <c r="CY11" s="33">
        <v>25</v>
      </c>
      <c r="CZ11" s="13">
        <v>0</v>
      </c>
      <c r="DA11" s="13">
        <v>1</v>
      </c>
      <c r="DB11" s="33">
        <v>25</v>
      </c>
      <c r="DC11" s="13">
        <v>0</v>
      </c>
      <c r="DD11" s="13">
        <v>1</v>
      </c>
      <c r="DE11" s="33">
        <v>25</v>
      </c>
      <c r="DF11" s="13">
        <v>0</v>
      </c>
      <c r="DG11" s="13">
        <v>1</v>
      </c>
      <c r="DH11" s="33">
        <v>25</v>
      </c>
      <c r="DI11" s="13">
        <v>0</v>
      </c>
      <c r="DJ11" s="13">
        <v>1</v>
      </c>
      <c r="DK11" s="29">
        <v>7</v>
      </c>
      <c r="DL11" s="33">
        <v>100</v>
      </c>
      <c r="DM11" s="13">
        <v>-12</v>
      </c>
      <c r="DN11" s="13">
        <v>1</v>
      </c>
    </row>
    <row r="12" spans="1:118" s="1" customFormat="1" ht="18.75" x14ac:dyDescent="0.25">
      <c r="A12" s="5">
        <v>7</v>
      </c>
      <c r="B12" s="17" t="s">
        <v>30</v>
      </c>
      <c r="C12" s="19">
        <v>76.847842303078806</v>
      </c>
      <c r="D12" s="29">
        <v>6.6697786524507485</v>
      </c>
      <c r="E12" s="33">
        <v>11.25</v>
      </c>
      <c r="F12" s="13">
        <v>0.75</v>
      </c>
      <c r="G12" s="13">
        <v>0.75</v>
      </c>
      <c r="H12" s="33">
        <v>7.5</v>
      </c>
      <c r="I12" s="13">
        <v>9.5238095238095237</v>
      </c>
      <c r="J12" s="13">
        <v>1</v>
      </c>
      <c r="K12" s="33">
        <v>12.3</v>
      </c>
      <c r="L12" s="13">
        <v>18</v>
      </c>
      <c r="M12" s="13">
        <v>0.82000000000000006</v>
      </c>
      <c r="N12" s="33">
        <v>13.415191016338319</v>
      </c>
      <c r="O12" s="13">
        <v>10.565393224411201</v>
      </c>
      <c r="P12" s="13">
        <v>0.89434606775588799</v>
      </c>
      <c r="Q12" s="33">
        <v>0</v>
      </c>
      <c r="R12" s="13">
        <v>4</v>
      </c>
      <c r="S12" s="13">
        <v>0</v>
      </c>
      <c r="T12" s="29">
        <v>19.403776981606342</v>
      </c>
      <c r="U12" s="33">
        <v>17.665840672616081</v>
      </c>
      <c r="V12" s="13">
        <v>8.2277288492261196</v>
      </c>
      <c r="W12" s="13">
        <v>0.91772271150773876</v>
      </c>
      <c r="X12" s="33">
        <v>18.8</v>
      </c>
      <c r="Y12" s="13">
        <v>459.48198186357365</v>
      </c>
      <c r="Z12" s="13">
        <v>0</v>
      </c>
      <c r="AA12" s="33">
        <v>5.9</v>
      </c>
      <c r="AB12" s="13">
        <v>0</v>
      </c>
      <c r="AC12" s="13">
        <v>1</v>
      </c>
      <c r="AD12" s="33">
        <v>5.9</v>
      </c>
      <c r="AE12" s="13">
        <v>0</v>
      </c>
      <c r="AF12" s="13">
        <v>0</v>
      </c>
      <c r="AG12" s="33">
        <v>5.9</v>
      </c>
      <c r="AH12" s="13">
        <v>0</v>
      </c>
      <c r="AI12" s="13">
        <v>1</v>
      </c>
      <c r="AJ12" s="33">
        <v>5.9</v>
      </c>
      <c r="AK12" s="13">
        <v>0</v>
      </c>
      <c r="AL12" s="13">
        <v>0</v>
      </c>
      <c r="AM12" s="33">
        <v>0</v>
      </c>
      <c r="AN12" s="13">
        <v>0</v>
      </c>
      <c r="AO12" s="13">
        <v>0</v>
      </c>
      <c r="AP12" s="33">
        <v>0</v>
      </c>
      <c r="AQ12" s="13">
        <v>0</v>
      </c>
      <c r="AR12" s="13">
        <v>0</v>
      </c>
      <c r="AS12" s="33">
        <v>0</v>
      </c>
      <c r="AT12" s="13">
        <v>0</v>
      </c>
      <c r="AU12" s="13">
        <v>0</v>
      </c>
      <c r="AV12" s="33">
        <v>5.9</v>
      </c>
      <c r="AW12" s="13">
        <v>0.08</v>
      </c>
      <c r="AX12" s="13">
        <v>0.5</v>
      </c>
      <c r="AY12" s="33">
        <v>0</v>
      </c>
      <c r="AZ12" s="13">
        <v>0</v>
      </c>
      <c r="BA12" s="13">
        <v>0</v>
      </c>
      <c r="BB12" s="33">
        <v>5.9</v>
      </c>
      <c r="BC12" s="13">
        <v>0</v>
      </c>
      <c r="BD12" s="13">
        <v>1</v>
      </c>
      <c r="BE12" s="33">
        <v>0</v>
      </c>
      <c r="BF12" s="13">
        <v>0</v>
      </c>
      <c r="BG12" s="13">
        <v>0</v>
      </c>
      <c r="BH12" s="29">
        <v>8.25</v>
      </c>
      <c r="BI12" s="33">
        <v>0</v>
      </c>
      <c r="BJ12" s="13">
        <v>118.4</v>
      </c>
      <c r="BK12" s="13">
        <v>0</v>
      </c>
      <c r="BL12" s="33">
        <v>25</v>
      </c>
      <c r="BM12" s="13">
        <v>0</v>
      </c>
      <c r="BN12" s="13">
        <v>1</v>
      </c>
      <c r="BO12" s="33">
        <v>25</v>
      </c>
      <c r="BP12" s="13">
        <v>0</v>
      </c>
      <c r="BQ12" s="13">
        <v>1</v>
      </c>
      <c r="BR12" s="33">
        <v>25</v>
      </c>
      <c r="BS12" s="13">
        <v>0</v>
      </c>
      <c r="BT12" s="13">
        <v>1</v>
      </c>
      <c r="BU12" s="29">
        <v>15</v>
      </c>
      <c r="BV12" s="33">
        <v>0</v>
      </c>
      <c r="BW12" s="13">
        <v>0</v>
      </c>
      <c r="BX12" s="13">
        <v>0</v>
      </c>
      <c r="BY12" s="33">
        <v>100</v>
      </c>
      <c r="BZ12" s="13">
        <v>0</v>
      </c>
      <c r="CA12" s="13">
        <v>1</v>
      </c>
      <c r="CB12" s="29">
        <v>11.286000000000001</v>
      </c>
      <c r="CC12" s="33">
        <v>0</v>
      </c>
      <c r="CD12" s="13">
        <v>0</v>
      </c>
      <c r="CE12" s="13">
        <v>0</v>
      </c>
      <c r="CF12" s="33">
        <v>18.8</v>
      </c>
      <c r="CG12" s="14">
        <v>1</v>
      </c>
      <c r="CH12" s="13">
        <v>1</v>
      </c>
      <c r="CI12" s="33">
        <v>18.8</v>
      </c>
      <c r="CJ12" s="13">
        <v>0</v>
      </c>
      <c r="CK12" s="13">
        <v>1</v>
      </c>
      <c r="CL12" s="33">
        <v>18.8</v>
      </c>
      <c r="CM12" s="13">
        <v>0</v>
      </c>
      <c r="CN12" s="13">
        <v>1</v>
      </c>
      <c r="CO12" s="33">
        <v>0</v>
      </c>
      <c r="CP12" s="13">
        <v>0</v>
      </c>
      <c r="CQ12" s="13">
        <v>0</v>
      </c>
      <c r="CR12" s="33">
        <v>6.3000000000000007</v>
      </c>
      <c r="CS12" s="13">
        <v>0</v>
      </c>
      <c r="CT12" s="13">
        <v>1</v>
      </c>
      <c r="CU12" s="33">
        <v>0</v>
      </c>
      <c r="CV12" s="13">
        <v>0</v>
      </c>
      <c r="CW12" s="13">
        <v>0</v>
      </c>
      <c r="CX12" s="29">
        <v>7</v>
      </c>
      <c r="CY12" s="33">
        <v>25</v>
      </c>
      <c r="CZ12" s="13">
        <v>100</v>
      </c>
      <c r="DA12" s="13">
        <v>1</v>
      </c>
      <c r="DB12" s="33">
        <v>25</v>
      </c>
      <c r="DC12" s="13">
        <v>100</v>
      </c>
      <c r="DD12" s="13">
        <v>1</v>
      </c>
      <c r="DE12" s="33">
        <v>25</v>
      </c>
      <c r="DF12" s="13">
        <v>0</v>
      </c>
      <c r="DG12" s="13">
        <v>1</v>
      </c>
      <c r="DH12" s="33">
        <v>25</v>
      </c>
      <c r="DI12" s="13">
        <v>0</v>
      </c>
      <c r="DJ12" s="13">
        <v>1</v>
      </c>
      <c r="DK12" s="29">
        <v>7</v>
      </c>
      <c r="DL12" s="33">
        <v>100</v>
      </c>
      <c r="DM12" s="13">
        <v>0</v>
      </c>
      <c r="DN12" s="13">
        <v>1</v>
      </c>
    </row>
    <row r="13" spans="1:118" ht="15.75" x14ac:dyDescent="0.25">
      <c r="A13" s="15"/>
      <c r="B13" s="16" t="s">
        <v>42</v>
      </c>
      <c r="C13" s="22">
        <v>87.3</v>
      </c>
      <c r="D13" s="30">
        <v>10.564940076308968</v>
      </c>
      <c r="E13" s="34">
        <v>11.785714285714286</v>
      </c>
      <c r="F13" s="22">
        <v>0.7857142857142857</v>
      </c>
      <c r="G13" s="22">
        <v>0.7857142857142857</v>
      </c>
      <c r="H13" s="34">
        <v>9.6428571428571423</v>
      </c>
      <c r="I13" s="22">
        <v>5.0516296716904625</v>
      </c>
      <c r="J13" s="22">
        <v>3.2857142857142856</v>
      </c>
      <c r="K13" s="34">
        <v>11.243571428571428</v>
      </c>
      <c r="L13" s="22">
        <v>28.714285714285715</v>
      </c>
      <c r="M13" s="22">
        <v>0.74957142857142856</v>
      </c>
      <c r="N13" s="34">
        <v>12.046505270631201</v>
      </c>
      <c r="O13" s="22">
        <v>5.4665898964919624</v>
      </c>
      <c r="P13" s="22">
        <v>0.7954780096794124</v>
      </c>
      <c r="Q13" s="34">
        <v>25.714285714285715</v>
      </c>
      <c r="R13" s="22">
        <v>2.2857142857142856</v>
      </c>
      <c r="S13" s="22">
        <v>0.6428571428571429</v>
      </c>
      <c r="T13" s="30">
        <v>20.373073145352954</v>
      </c>
      <c r="U13" s="34">
        <v>13.941540749984494</v>
      </c>
      <c r="V13" s="22">
        <v>12.646697536404369</v>
      </c>
      <c r="W13" s="22">
        <v>0.81515033571325191</v>
      </c>
      <c r="X13" s="34">
        <v>17.2</v>
      </c>
      <c r="Y13" s="22">
        <v>65.427494774256317</v>
      </c>
      <c r="Z13" s="22">
        <v>0.8571428571428571</v>
      </c>
      <c r="AA13" s="34">
        <v>5.3857142857142861</v>
      </c>
      <c r="AB13" s="22">
        <v>2.8571428571428574E-4</v>
      </c>
      <c r="AC13" s="22">
        <v>1</v>
      </c>
      <c r="AD13" s="34">
        <v>3.9571428571428577</v>
      </c>
      <c r="AE13" s="22">
        <v>2.1428571428571429E-2</v>
      </c>
      <c r="AF13" s="22">
        <v>0.2857142857142857</v>
      </c>
      <c r="AG13" s="34">
        <v>5.3857142857142861</v>
      </c>
      <c r="AH13" s="22">
        <v>0</v>
      </c>
      <c r="AI13" s="22">
        <v>1</v>
      </c>
      <c r="AJ13" s="34">
        <v>3.9571428571428577</v>
      </c>
      <c r="AK13" s="22">
        <v>0</v>
      </c>
      <c r="AL13" s="22">
        <v>0.2857142857142857</v>
      </c>
      <c r="AM13" s="34">
        <v>10.714285714285714</v>
      </c>
      <c r="AN13" s="22">
        <v>0.2857142857142857</v>
      </c>
      <c r="AO13" s="22">
        <v>0.7142857142857143</v>
      </c>
      <c r="AP13" s="34">
        <v>0</v>
      </c>
      <c r="AQ13" s="22">
        <v>1.0337293380690091</v>
      </c>
      <c r="AR13" s="22">
        <v>0</v>
      </c>
      <c r="AS13" s="34">
        <v>2</v>
      </c>
      <c r="AT13" s="22">
        <v>0.63843549072364214</v>
      </c>
      <c r="AU13" s="22">
        <v>0.2857142857142857</v>
      </c>
      <c r="AV13" s="34">
        <v>5.3857142857142861</v>
      </c>
      <c r="AW13" s="22">
        <v>1.2899999999999998E-2</v>
      </c>
      <c r="AX13" s="22">
        <v>0.9285714285714286</v>
      </c>
      <c r="AY13" s="34">
        <v>1.4285714285714286</v>
      </c>
      <c r="AZ13" s="22">
        <v>6.1428571428571437E-2</v>
      </c>
      <c r="BA13" s="22">
        <v>0.2857142857142857</v>
      </c>
      <c r="BB13" s="34">
        <v>4.6714285714285717</v>
      </c>
      <c r="BC13" s="22">
        <v>0</v>
      </c>
      <c r="BD13" s="22">
        <v>0.8571428571428571</v>
      </c>
      <c r="BE13" s="34">
        <v>1.4285714285714286</v>
      </c>
      <c r="BF13" s="22">
        <v>0</v>
      </c>
      <c r="BG13" s="22">
        <v>0.2857142857142857</v>
      </c>
      <c r="BH13" s="30">
        <v>9.2321428571428577</v>
      </c>
      <c r="BI13" s="34">
        <v>8.9285714285714288</v>
      </c>
      <c r="BJ13" s="22">
        <v>80.55714285714285</v>
      </c>
      <c r="BK13" s="22">
        <v>0.35714285714285715</v>
      </c>
      <c r="BL13" s="34">
        <v>25</v>
      </c>
      <c r="BM13" s="22">
        <v>0</v>
      </c>
      <c r="BN13" s="22">
        <v>1</v>
      </c>
      <c r="BO13" s="34">
        <v>25</v>
      </c>
      <c r="BP13" s="22">
        <v>0</v>
      </c>
      <c r="BQ13" s="22">
        <v>1</v>
      </c>
      <c r="BR13" s="34">
        <v>25</v>
      </c>
      <c r="BS13" s="22">
        <v>0</v>
      </c>
      <c r="BT13" s="22">
        <v>1</v>
      </c>
      <c r="BU13" s="30">
        <v>15</v>
      </c>
      <c r="BV13" s="34">
        <v>10</v>
      </c>
      <c r="BW13" s="22">
        <v>0.2857142857142857</v>
      </c>
      <c r="BX13" s="22">
        <v>0.2857142857142857</v>
      </c>
      <c r="BY13" s="34">
        <v>90</v>
      </c>
      <c r="BZ13" s="22">
        <v>0</v>
      </c>
      <c r="CA13" s="22">
        <v>1</v>
      </c>
      <c r="CB13" s="30">
        <v>14.350795714285713</v>
      </c>
      <c r="CC13" s="34">
        <v>8.5714285714285712</v>
      </c>
      <c r="CD13" s="22">
        <v>57.142857142857146</v>
      </c>
      <c r="CE13" s="22">
        <v>0.5714285714285714</v>
      </c>
      <c r="CF13" s="34">
        <v>16.628571428571426</v>
      </c>
      <c r="CG13" s="22">
        <v>1</v>
      </c>
      <c r="CH13" s="22">
        <v>1</v>
      </c>
      <c r="CI13" s="34">
        <v>16.626642857142858</v>
      </c>
      <c r="CJ13" s="22">
        <v>1.3967166744692538E-2</v>
      </c>
      <c r="CK13" s="22">
        <v>0.99987142857142863</v>
      </c>
      <c r="CL13" s="34">
        <v>16.628571428571426</v>
      </c>
      <c r="CM13" s="22">
        <v>0</v>
      </c>
      <c r="CN13" s="22">
        <v>1</v>
      </c>
      <c r="CO13" s="34">
        <v>11.428571428571429</v>
      </c>
      <c r="CP13" s="22">
        <v>0.42857142857142855</v>
      </c>
      <c r="CQ13" s="22">
        <v>0.5714285714285714</v>
      </c>
      <c r="CR13" s="34">
        <v>5.5571428571428578</v>
      </c>
      <c r="CS13" s="22">
        <v>0</v>
      </c>
      <c r="CT13" s="22">
        <v>1</v>
      </c>
      <c r="CU13" s="34">
        <v>4.2857142857142856</v>
      </c>
      <c r="CV13" s="22">
        <v>0.2857142857142857</v>
      </c>
      <c r="CW13" s="22">
        <v>0.2857142857142857</v>
      </c>
      <c r="CX13" s="30">
        <v>7</v>
      </c>
      <c r="CY13" s="34">
        <v>25</v>
      </c>
      <c r="CZ13" s="22">
        <v>14.285714285714286</v>
      </c>
      <c r="DA13" s="22">
        <v>1</v>
      </c>
      <c r="DB13" s="34">
        <v>25</v>
      </c>
      <c r="DC13" s="22">
        <v>14.285714285714286</v>
      </c>
      <c r="DD13" s="22">
        <v>1</v>
      </c>
      <c r="DE13" s="34">
        <v>25</v>
      </c>
      <c r="DF13" s="22">
        <v>0</v>
      </c>
      <c r="DG13" s="22">
        <v>1</v>
      </c>
      <c r="DH13" s="34">
        <v>25</v>
      </c>
      <c r="DI13" s="22">
        <v>0</v>
      </c>
      <c r="DJ13" s="22">
        <v>1</v>
      </c>
      <c r="DK13" s="30">
        <v>6</v>
      </c>
      <c r="DL13" s="34">
        <v>85.714285714285708</v>
      </c>
      <c r="DM13" s="22">
        <v>-0.20142857142857146</v>
      </c>
      <c r="DN13" s="22">
        <v>0.8571428571428571</v>
      </c>
    </row>
    <row r="15" spans="1:118" x14ac:dyDescent="0.25">
      <c r="CC15" s="21"/>
    </row>
    <row r="16" spans="1:118" x14ac:dyDescent="0.25">
      <c r="B16" s="23"/>
      <c r="C16" s="3"/>
      <c r="D16" s="25"/>
      <c r="E16" s="4"/>
      <c r="F16" s="25"/>
    </row>
    <row r="17" spans="2:4" x14ac:dyDescent="0.25">
      <c r="B17" s="24"/>
      <c r="C17" s="2"/>
      <c r="D17" s="21"/>
    </row>
    <row r="18" spans="2:4" x14ac:dyDescent="0.25">
      <c r="B18" s="24"/>
      <c r="C18" s="2"/>
      <c r="D18" s="21"/>
    </row>
    <row r="19" spans="2:4" x14ac:dyDescent="0.25">
      <c r="B19" s="24"/>
      <c r="C19" s="2"/>
      <c r="D19" s="21"/>
    </row>
    <row r="20" spans="2:4" x14ac:dyDescent="0.25">
      <c r="B20" s="24"/>
      <c r="C20" s="2"/>
      <c r="D20" s="21"/>
    </row>
    <row r="21" spans="2:4" x14ac:dyDescent="0.25">
      <c r="B21" s="24"/>
      <c r="C21" s="2"/>
      <c r="D21" s="21"/>
    </row>
    <row r="22" spans="2:4" x14ac:dyDescent="0.25">
      <c r="B22" s="24"/>
      <c r="C22" s="2"/>
      <c r="D22" s="21"/>
    </row>
    <row r="23" spans="2:4" x14ac:dyDescent="0.25">
      <c r="B23" s="24"/>
      <c r="C23" s="2"/>
      <c r="D23" s="21"/>
    </row>
    <row r="24" spans="2:4" x14ac:dyDescent="0.25">
      <c r="B24" s="24"/>
      <c r="C24" s="2"/>
    </row>
    <row r="25" spans="2:4" x14ac:dyDescent="0.25">
      <c r="B25" s="24"/>
      <c r="C25" s="2"/>
    </row>
    <row r="26" spans="2:4" x14ac:dyDescent="0.25">
      <c r="B26" s="24"/>
      <c r="C26" s="2"/>
    </row>
    <row r="27" spans="2:4" x14ac:dyDescent="0.25">
      <c r="B27" s="24"/>
      <c r="C27" s="2"/>
    </row>
    <row r="28" spans="2:4" x14ac:dyDescent="0.25">
      <c r="B28" s="24"/>
      <c r="C28" s="2"/>
    </row>
  </sheetData>
  <customSheetViews>
    <customSheetView guid="{23AEF12C-D888-45B8-A1AE-958231342A1B}">
      <selection activeCell="E3" sqref="E3:G3"/>
      <pageMargins left="0.7" right="0.7" top="0.75" bottom="0.75" header="0.3" footer="0.3"/>
    </customSheetView>
    <customSheetView guid="{C226558F-517B-4141-8153-2B42542680BE}">
      <pane xSplit="2" ySplit="2" topLeftCell="C3" activePane="bottomRight" state="frozen"/>
      <selection pane="bottomRight" activeCell="D6" sqref="D6"/>
      <pageMargins left="0.7" right="0.7" top="0.75" bottom="0.75" header="0.3" footer="0.3"/>
      <pageSetup paperSize="9" orientation="portrait" r:id="rId1"/>
    </customSheetView>
    <customSheetView guid="{F578F43D-58A6-453E-8B66-967E52D36EE2}">
      <selection activeCell="E3" sqref="E3:G3"/>
      <pageMargins left="0.7" right="0.7" top="0.75" bottom="0.75" header="0.3" footer="0.3"/>
    </customSheetView>
  </customSheetViews>
  <mergeCells count="36">
    <mergeCell ref="BB3:BD3"/>
    <mergeCell ref="AD3:AF3"/>
    <mergeCell ref="AG3:AI3"/>
    <mergeCell ref="AJ3:AL3"/>
    <mergeCell ref="AA3:AC3"/>
    <mergeCell ref="N3:P3"/>
    <mergeCell ref="AS3:AU3"/>
    <mergeCell ref="AV3:AX3"/>
    <mergeCell ref="AY3:BA3"/>
    <mergeCell ref="E3:G3"/>
    <mergeCell ref="H3:J3"/>
    <mergeCell ref="K3:M3"/>
    <mergeCell ref="U3:W3"/>
    <mergeCell ref="X3:Z3"/>
    <mergeCell ref="AM3:AO3"/>
    <mergeCell ref="AP3:AR3"/>
    <mergeCell ref="Q3:S3"/>
    <mergeCell ref="DL3:DN3"/>
    <mergeCell ref="DH3:DJ3"/>
    <mergeCell ref="DE3:DG3"/>
    <mergeCell ref="DB3:DD3"/>
    <mergeCell ref="CY3:DA3"/>
    <mergeCell ref="BY3:CA3"/>
    <mergeCell ref="CC3:CE3"/>
    <mergeCell ref="BO3:BQ3"/>
    <mergeCell ref="CI3:CK3"/>
    <mergeCell ref="CU3:CW3"/>
    <mergeCell ref="CR3:CT3"/>
    <mergeCell ref="CO3:CQ3"/>
    <mergeCell ref="CL3:CN3"/>
    <mergeCell ref="CF3:CH3"/>
    <mergeCell ref="BI3:BK3"/>
    <mergeCell ref="BE3:BG3"/>
    <mergeCell ref="BL3:BN3"/>
    <mergeCell ref="BR3:BT3"/>
    <mergeCell ref="BV3:BX3"/>
  </mergeCells>
  <pageMargins left="0.70866141732283472" right="0.70866141732283472" top="0.74803149606299213" bottom="0.74803149606299213" header="0.31496062992125984" footer="0.31496062992125984"/>
  <pageSetup paperSize="9" scale="5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Пономарёва Алена Юрьевна</cp:lastModifiedBy>
  <cp:lastPrinted>2018-05-08T04:05:29Z</cp:lastPrinted>
  <dcterms:created xsi:type="dcterms:W3CDTF">2017-04-18T04:31:12Z</dcterms:created>
  <dcterms:modified xsi:type="dcterms:W3CDTF">2018-05-28T06:35:58Z</dcterms:modified>
</cp:coreProperties>
</file>